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dhuyen\Desktop\Dieu tra IO 2021\1. Tai lieu hoi thao dieu tra IO\4. Final_Phieu dieu tra I-O_1.11.2021\"/>
    </mc:Choice>
  </mc:AlternateContent>
  <bookViews>
    <workbookView xWindow="0" yWindow="0" windowWidth="19200" windowHeight="7050" firstSheet="2" activeTab="2"/>
  </bookViews>
  <sheets>
    <sheet name="NH, BH (182 sp cu)" sheetId="1" state="hidden" r:id="rId1"/>
    <sheet name="NH, BH (178 sp moi)" sheetId="2" state="hidden" r:id="rId2"/>
    <sheet name="NH, BH (178 sp moi" sheetId="4" r:id="rId3"/>
  </sheets>
  <definedNames>
    <definedName name="_xlnm._FilterDatabase" localSheetId="2" hidden="1">'NH, BH (178 sp moi'!$S$2:$S$223</definedName>
    <definedName name="_xlnm._FilterDatabase" localSheetId="1" hidden="1">'NH, BH (178 sp moi)'!$S$1:$S$284</definedName>
    <definedName name="_xlnm._FilterDatabase" localSheetId="0" hidden="1">'NH, BH (182 sp cu)'!$U$1:$V$279</definedName>
  </definedNames>
  <calcPr calcId="152511" calcMode="manual"/>
</workbook>
</file>

<file path=xl/calcChain.xml><?xml version="1.0" encoding="utf-8"?>
<calcChain xmlns="http://schemas.openxmlformats.org/spreadsheetml/2006/main">
  <c r="H25" i="4" l="1"/>
  <c r="J212" i="4" l="1"/>
  <c r="J201" i="4"/>
  <c r="H79" i="4"/>
  <c r="H42" i="4"/>
  <c r="H37" i="4"/>
  <c r="H24" i="4"/>
  <c r="S270" i="2"/>
  <c r="S258" i="2"/>
  <c r="S44" i="2"/>
  <c r="S43" i="2"/>
  <c r="S58" i="2"/>
  <c r="S64" i="2"/>
  <c r="S109" i="2"/>
</calcChain>
</file>

<file path=xl/comments1.xml><?xml version="1.0" encoding="utf-8"?>
<comments xmlns="http://schemas.openxmlformats.org/spreadsheetml/2006/main">
  <authors>
    <author>Dell</author>
  </authors>
  <commentList>
    <comment ref="B20" authorId="0" shapeId="0">
      <text>
        <r>
          <rPr>
            <b/>
            <sz val="9"/>
            <color indexed="81"/>
            <rFont val="Tahoma"/>
            <charset val="1"/>
          </rPr>
          <t>Dell: thể hiện giải thích khi DN di chuột đến biểu tượng "&gt;&gt; Chi tiết" như sau:</t>
        </r>
        <r>
          <rPr>
            <sz val="9"/>
            <color indexed="81"/>
            <rFont val="Tahoma"/>
            <charset val="1"/>
          </rPr>
          <t xml:space="preserve">
Số liệu ghi vào cột này là tổng chi phí kinh doanh sản phẩm chính (bao gồm tất cả các chi phí hoạt động kinh doanh, chi phí tài chính, chi phí giá vốn bất động sản, chi phí bán hàng, chi phí quản lý, chi phí về tài sản…) của DN trong năm 2019, </t>
        </r>
        <r>
          <rPr>
            <b/>
            <u/>
            <sz val="9"/>
            <color indexed="81"/>
            <rFont val="Tahoma"/>
            <family val="2"/>
          </rPr>
          <t>loại trừ một số khoản chi phí sau</t>
        </r>
        <r>
          <rPr>
            <b/>
            <sz val="9"/>
            <color indexed="81"/>
            <rFont val="Tahoma"/>
            <family val="2"/>
          </rPr>
          <t>:</t>
        </r>
        <r>
          <rPr>
            <sz val="9"/>
            <color indexed="81"/>
            <rFont val="Tahoma"/>
            <charset val="1"/>
          </rPr>
          <t xml:space="preserve"> 
</t>
        </r>
        <r>
          <rPr>
            <b/>
            <i/>
            <sz val="9"/>
            <color indexed="81"/>
            <rFont val="Tahoma"/>
            <family val="2"/>
          </rPr>
          <t>* Đối với tổ chức tín dụng, chi nhánh ngân hàng nước ngoài:</t>
        </r>
        <r>
          <rPr>
            <i/>
            <sz val="9"/>
            <color indexed="81"/>
            <rFont val="Tahoma"/>
            <family val="2"/>
          </rPr>
          <t xml:space="preserve"> </t>
        </r>
        <r>
          <rPr>
            <sz val="9"/>
            <color indexed="81"/>
            <rFont val="Tahoma"/>
            <charset val="1"/>
          </rPr>
          <t xml:space="preserve">
- Chi phí hoạt động tín dụng: bao gồm các tài khoản 801, 802, 803 và 805. Riêng chi phí khác hoạt động tín dụng (tài khoản 809) vẫn được bóc tách chi tiết theo từng nội dung chi để ghi vào các câu hỏi phù hợp.
- Chi phí hoạt động kinh doanh ngoại hối (Tài khoản 82)
- Chi phí kinh doanh chứng khoán (Tài khoản 841)
- Chi phí dự phòng (Tài khoản 882)
</t>
        </r>
        <r>
          <rPr>
            <b/>
            <i/>
            <sz val="9"/>
            <color indexed="81"/>
            <rFont val="Tahoma"/>
            <family val="2"/>
          </rPr>
          <t xml:space="preserve">* Đối với DN bảo hiểm: </t>
        </r>
        <r>
          <rPr>
            <sz val="9"/>
            <color indexed="81"/>
            <rFont val="Tahoma"/>
            <charset val="1"/>
          </rPr>
          <t xml:space="preserve">
- Chi bồi thường/trả tiền bảo hiểm: 
- Tăng/giảm dự phòng dao động lớn
- Giá vốn bất động sản đầu tư 
- Chi phí hoạt động tài chính
</t>
        </r>
        <r>
          <rPr>
            <b/>
            <i/>
            <sz val="9"/>
            <color indexed="81"/>
            <rFont val="Tahoma"/>
            <family val="2"/>
          </rPr>
          <t>* Đối với DN chứng khoán:</t>
        </r>
        <r>
          <rPr>
            <sz val="9"/>
            <color indexed="81"/>
            <rFont val="Tahoma"/>
            <charset val="1"/>
          </rPr>
          <t xml:space="preserve">
- Chi phí hoạt động tự doanh
- Chi phí dự phòng tài sản tài chính
- Chi từ các tài sản tài chính phái sinh phòng rủi ro</t>
        </r>
      </text>
    </comment>
    <comment ref="B64" authorId="0" shapeId="0">
      <text>
        <r>
          <rPr>
            <b/>
            <sz val="9"/>
            <color indexed="81"/>
            <rFont val="Tahoma"/>
            <charset val="1"/>
          </rPr>
          <t>Dell:</t>
        </r>
        <r>
          <rPr>
            <sz val="9"/>
            <color indexed="81"/>
            <rFont val="Tahoma"/>
            <charset val="1"/>
          </rPr>
          <t xml:space="preserve">
Bỏ chữ "nhà ở cho nhân viên"</t>
        </r>
      </text>
    </comment>
    <comment ref="J64" authorId="0" shapeId="0">
      <text>
        <r>
          <rPr>
            <b/>
            <sz val="9"/>
            <color indexed="81"/>
            <rFont val="Tahoma"/>
            <charset val="1"/>
          </rPr>
          <t>Dell:</t>
        </r>
        <r>
          <rPr>
            <sz val="9"/>
            <color indexed="81"/>
            <rFont val="Tahoma"/>
            <charset val="1"/>
          </rPr>
          <t xml:space="preserve">
Bỏ chữ "nhà ở cho nhân viên"</t>
        </r>
      </text>
    </comment>
    <comment ref="H93" authorId="0" shapeId="0">
      <text>
        <r>
          <rPr>
            <b/>
            <sz val="9"/>
            <color indexed="81"/>
            <rFont val="Tahoma"/>
            <charset val="1"/>
          </rPr>
          <t>Dell:</t>
        </r>
        <r>
          <rPr>
            <sz val="9"/>
            <color indexed="81"/>
            <rFont val="Tahoma"/>
            <charset val="1"/>
          </rPr>
          <t xml:space="preserve">
Ban đầu là 158 - bị nhầm mã (đã báo lại Cục TTDL để sửa mã này)</t>
        </r>
      </text>
    </comment>
  </commentList>
</comments>
</file>

<file path=xl/sharedStrings.xml><?xml version="1.0" encoding="utf-8"?>
<sst xmlns="http://schemas.openxmlformats.org/spreadsheetml/2006/main" count="1560" uniqueCount="384">
  <si>
    <t>TỔNG CỤC THỐNG KÊ</t>
  </si>
  <si>
    <t>Thực hiện theo Quyết định số      /QĐ-TCTK ngày   tháng   năm 2020 của Tổng cục trưởng TCTK về việc điều tra thu thập thông tin lập bảng cân đối liên ngành và tính hệ số chi phí trung gian năm 2020.</t>
  </si>
  <si>
    <t>- Nghĩa vụ cung cấp thông tin được qui định theo Luật Thống kê</t>
  </si>
  <si>
    <t>- Các thông tin được cung cấp chỉ nhằm phục vụ công tác thống kê và được bảo mật theo Luật Thống kê</t>
  </si>
  <si>
    <t xml:space="preserve">                            (viết chữ in hoa không viết tắt)                                      </t>
  </si>
  <si>
    <t xml:space="preserve">2 – Địa chỉ: </t>
  </si>
  <si>
    <t xml:space="preserve">  - Tỉnh/TP trực thuộc Trung ương: ..........................................................                                                           </t>
  </si>
  <si>
    <t xml:space="preserve">  - Huyện/quận (thị xã, TP thuộc tỉnh):.......................................................</t>
  </si>
  <si>
    <t xml:space="preserve">  - Xã/phường/thị trấn:................................................................................</t>
  </si>
  <si>
    <t xml:space="preserve">  - Thôn, ấp (số nhà, đường phố): ..............................................................</t>
  </si>
  <si>
    <t xml:space="preserve">  - Email…..........</t>
  </si>
  <si>
    <t>Mã sản phẩm (VCPA 2018)</t>
  </si>
  <si>
    <t xml:space="preserve">Tiền điện </t>
  </si>
  <si>
    <t>Hơi nước, nước nóng, nước đá; dịch vụ phân phối hơi nước, nước nóng, nước đá và điều hoà không khí bằng đường ống</t>
  </si>
  <si>
    <t>Tiền nước</t>
  </si>
  <si>
    <t>Dịch vụ thoát nước và xử lý nước thải</t>
  </si>
  <si>
    <t>Dịch vụ xử lý ô nhiễm và hoạt động quản lý chất thải khác</t>
  </si>
  <si>
    <t>Dịch vụ vận tải hành khách đường sắt</t>
  </si>
  <si>
    <t>Dịch vụ vận tải hàng hóa đường sắt</t>
  </si>
  <si>
    <t>Dịch vụ vận tải bằng xe buýt, Dịch vụ vận tải hành khách đường bộ khác</t>
  </si>
  <si>
    <t>Dịch vụ vận tải hàng hóa bằng đường bộ, Dịch vụ vận tải đường ống</t>
  </si>
  <si>
    <t>Dịch vụ vận tải hành khách đường thủy</t>
  </si>
  <si>
    <t>Dịch vụ vận tải hàng hoá đường thủy</t>
  </si>
  <si>
    <t>Dịch vụ vận tải hành khách hàng không</t>
  </si>
  <si>
    <t>Dịch vụ vận tải hàng hoá hàng không</t>
  </si>
  <si>
    <t>Dịch vụ kho bãi và các hoạt động hỗ trợ cho vận tải</t>
  </si>
  <si>
    <t>Dịch vụ bảo hiểm nhân thọ và tái bảo hiểm nhân thọ;</t>
  </si>
  <si>
    <t>Dịch vụ bảo hiểm phi nhân thọ và tái bảo hiểm phi nhân thọ</t>
  </si>
  <si>
    <t>Dịch vụ tài chính khác</t>
  </si>
  <si>
    <t>Dịch vụ pháp luật, kế toán và kiểm toán</t>
  </si>
  <si>
    <t>Dịch vụ của  trụ sở văn phòng; dịch vụ tư vấn quản lý</t>
  </si>
  <si>
    <t>Dịch vụ kiến trúc; kiểm tra và phân tích kỹ thuật</t>
  </si>
  <si>
    <t>Dịch vụ nghiên cứu khoa học và phát triển công nghệ</t>
  </si>
  <si>
    <t>Dịch vụ quảng cáo và nghiên cứu thị trường</t>
  </si>
  <si>
    <t>Dịch vụ chuyên môn, khoa học và công nghệ khác</t>
  </si>
  <si>
    <t>Dịch vụ thú y</t>
  </si>
  <si>
    <t>Dịch vụ cho thuê máy móc, thiết bị (Không kèm người điều khiển); cho thuê đồ dùng cá nhân và gia đình; cho thuê tài sản vô hình phi tài chính</t>
  </si>
  <si>
    <t>Dịch vụ lao động và việc làm</t>
  </si>
  <si>
    <t>Dịch vụ của các đại lý du lịch, kinh doanh tua du lịch và các dịch vụ hỗ trợ, liên quan đến quảng bá và tổ chức tua du lịch</t>
  </si>
  <si>
    <t>Dịch vụ điều tra bảo đảm an toàn</t>
  </si>
  <si>
    <t>Dịch vụ vệ sinh nhà cửa, công trình và cảnh quan</t>
  </si>
  <si>
    <t>Dịch vụ hành chính, hỗ trợ văn phòng và các hoạt động hỗ trợ kinh doanh khác</t>
  </si>
  <si>
    <t>Dịch vụ đào tạo cao đẳng, đại học và sau đại học</t>
  </si>
  <si>
    <t>Dịch vụ chăm sóc, điều dưỡng tập trung</t>
  </si>
  <si>
    <t>Dịch vụ  trợ giúp xã hội không tập trung</t>
  </si>
  <si>
    <t>Thuốc các loại; Hóa dược và dược liệu</t>
  </si>
  <si>
    <t>Thiết bị, dụng cụ y tế, nha khoa, chỉnh hình và phục hồi chức năng</t>
  </si>
  <si>
    <t>Dịch vụ của  thư viện, lưu trữ, bảo tàng và các hoạt động văn hoá khác</t>
  </si>
  <si>
    <t>Dịch vụ xổ số, cá cược và đánh bạc</t>
  </si>
  <si>
    <t>Dịch vụ thể thao, vui chơi và giải trí</t>
  </si>
  <si>
    <t>Dịch vụ phục vụ cá nhân khác</t>
  </si>
  <si>
    <t>Dịch vụ làm thuê công việc gia đình trong các hộ gia đình</t>
  </si>
  <si>
    <t>Sản phẩm hoa các loại như hoa huệ, hoa ly, hoa cúc….</t>
  </si>
  <si>
    <t>Thóc khô</t>
  </si>
  <si>
    <t>Ngô và sản phẩm cây lương thực có hạt khác (Mỳ, kê, cao lương …)</t>
  </si>
  <si>
    <t>Sản phẩm cây lấy củ có chất bột (Khoai, sắn…)</t>
  </si>
  <si>
    <t>Sản phẩm cây có hạt chứa dầu (Lạc, vừng…)</t>
  </si>
  <si>
    <t>Mía cây tươi</t>
  </si>
  <si>
    <t>Rau, đậu các loại</t>
  </si>
  <si>
    <t>Sản phẩm cây hàng năm khác còn lại</t>
  </si>
  <si>
    <t>Hạt điều khô</t>
  </si>
  <si>
    <t>Hạt hồ tiêu</t>
  </si>
  <si>
    <t>Mủ cao su khô</t>
  </si>
  <si>
    <t>Cà phê nhân</t>
  </si>
  <si>
    <t>Chè búp tươi, chè lá tươi</t>
  </si>
  <si>
    <t>Sản phẩm cây lâu năm khác còn lại</t>
  </si>
  <si>
    <t>Sản phẩm chăn nuôi trâu, bò</t>
  </si>
  <si>
    <t>Sản phẩm chăn nuôi lợn</t>
  </si>
  <si>
    <t>Sản phẩm chăn nuôi gia cầm, trứng các loại</t>
  </si>
  <si>
    <t>Dịch vụ nông nghiệp</t>
  </si>
  <si>
    <t>Sản phẩm săn bắt, đánh bẫy và dịch vụ có liên quan</t>
  </si>
  <si>
    <t>Các sản phẩm nông nghiệp khác chưa được phân vào đâu</t>
  </si>
  <si>
    <t>Sản phẩm trồng rừng và chăm sóc rừng và cây giống lâm nghiệp</t>
  </si>
  <si>
    <t>Gỗ khai thác</t>
  </si>
  <si>
    <t>Lâm sản khai thác thu nhặt khác trừ gỗ</t>
  </si>
  <si>
    <t>Sản phẩm thuỷ sản khai thác biển</t>
  </si>
  <si>
    <t>Sản phẩm thuỷ sản khai thác nội địa</t>
  </si>
  <si>
    <t>Sản phẩm thuỷ sản nuôi trồng biển</t>
  </si>
  <si>
    <t>Cá tra</t>
  </si>
  <si>
    <t>Tôm thẻ chân trắng</t>
  </si>
  <si>
    <t>Tôm sú</t>
  </si>
  <si>
    <t>Sản phẩm thuỷ sản nuôi trồng nội địa khác</t>
  </si>
  <si>
    <t>Giống thủy sản nội địa</t>
  </si>
  <si>
    <t>Than cứng và than non</t>
  </si>
  <si>
    <t>Dầu thô khai thác</t>
  </si>
  <si>
    <t>Khí tự nhiên dạng khí hoặc hóa lỏng</t>
  </si>
  <si>
    <t>Than cốc</t>
  </si>
  <si>
    <t>Nhiên liệu dầu và xăng; dầu mỡ bôi trơn</t>
  </si>
  <si>
    <t>Khí đốt, dịch vụ phân phối nhiên liệu khí bằng đường ống</t>
  </si>
  <si>
    <t>Quặng kim loại và tinh quặng kim loại</t>
  </si>
  <si>
    <t>Dịch vụ hỗ trợ khai khoáng</t>
  </si>
  <si>
    <t>Dịch vụ giết mổ gia súc, gia cầm</t>
  </si>
  <si>
    <t>Thuỷ sản và các sản phẩm từ thuỷ sản chế biến, bảo quản</t>
  </si>
  <si>
    <t>Rau, quả chế biến</t>
  </si>
  <si>
    <t>Dầu, mỡ động, thực vật chế biến</t>
  </si>
  <si>
    <t>Sữa và các sản phẩm từ sữa</t>
  </si>
  <si>
    <t>Đường, mật</t>
  </si>
  <si>
    <t>Cacao, sôcôla và bánh kẹo; các sản phẩm bánh từ bột</t>
  </si>
  <si>
    <t>Món ăn, thức ăn chế biến sẵn</t>
  </si>
  <si>
    <t>Cà phê</t>
  </si>
  <si>
    <t>Chè (Trà)</t>
  </si>
  <si>
    <t>Thức ăn gia súc, gia cầm và thuỷ sản</t>
  </si>
  <si>
    <t>Rượu các loại</t>
  </si>
  <si>
    <t>Bia</t>
  </si>
  <si>
    <t>Đồ uống không cồn, nước khoáng</t>
  </si>
  <si>
    <t>Sản phẩm thuốc lá</t>
  </si>
  <si>
    <t>Trang phục các loại bao gồm trang phục bằng vải dệt thoi, dệt kim, đan móc, da thuộc, da tổng hợp</t>
  </si>
  <si>
    <t>Dịch vụ sản xuất trang phục</t>
  </si>
  <si>
    <t>Da thuộc, sơ chế; sản phẩm vali, túi sách, yên đệm; da lông thú sơ chế và nhuộm, Sản phẩm từ da lông thú</t>
  </si>
  <si>
    <t>Giầy, dép</t>
  </si>
  <si>
    <t>Dịch vụ sản xuất giầy, dép</t>
  </si>
  <si>
    <t>Giấy và các sản phẩm từ giấy</t>
  </si>
  <si>
    <t>Dịch vụ in, sao chép bản ghi các loại</t>
  </si>
  <si>
    <t>Sản phẩm chế biến gỗ và sản phẩm từ gỗ, tre, nứa (Trừ giường, tủ, bàn, ghế); từ rơm, rạ và vật liệu tết bện</t>
  </si>
  <si>
    <t>Giường, tủ, bàn, ghế từ gỗ</t>
  </si>
  <si>
    <t>Sản phẩm từ cao su</t>
  </si>
  <si>
    <t>Sản phẩm từ plastic</t>
  </si>
  <si>
    <t>Thủy tinh và sản phẩm từ thủy tinh</t>
  </si>
  <si>
    <t>Sản phẩm gang, sắt, thép</t>
  </si>
  <si>
    <t>Sản phẩm từ kim loại đúc sẵn (Trừ máy móc, thiết bị)</t>
  </si>
  <si>
    <t>Sản phẩm linh kiện điện tử; máy tính và thiết bị ngoại vi của máy tính, Thiết bị truyền thông</t>
  </si>
  <si>
    <t>Dịch vụ lắp ráp sản phẩm linh kiện điện tử; máy tính và thiết bị ngoại vi của máy tính; dịch vụ sản xuất thiết bị truyền thông</t>
  </si>
  <si>
    <t>Sản phẩm điện tử dân dụng</t>
  </si>
  <si>
    <t>Mô tơ, máy phát, biến thế điện, thiết bị phân phối và điều khiển điện</t>
  </si>
  <si>
    <t>Pin và ắc quy</t>
  </si>
  <si>
    <t>Thiết bị điện chiếu sáng</t>
  </si>
  <si>
    <t>Đồ điện dân dụng (Tủ lạnh gia đình, máy rửa bát, máy giặt, máy hút bụi,…)</t>
  </si>
  <si>
    <t>Máy chuyên dụng</t>
  </si>
  <si>
    <t>Xi măng các loại</t>
  </si>
  <si>
    <t>Đá, cát, sỏi, đất sét</t>
  </si>
  <si>
    <t>Đường sắt, dịch vụ xây dựng đường sắt</t>
  </si>
  <si>
    <t>Công trình đường bộ, dịch vụ xây dựng đường bộ</t>
  </si>
  <si>
    <t>Công trình công ích và dịch vụ xây dựng công trình công ích và Công trình kỹ thuật dân dụng khác</t>
  </si>
  <si>
    <t>Dịch vụ xây dựng chuyên dụng</t>
  </si>
  <si>
    <t>Hóa chất cơ bản</t>
  </si>
  <si>
    <t>Phân bón và hợp chất nitơ</t>
  </si>
  <si>
    <t>Plastic và cao su tổng hợp dạng nguyên sinh</t>
  </si>
  <si>
    <t>Thuốc trừ sâu và sản phẩm hoá chất khác dùng trong nông nghiệp</t>
  </si>
  <si>
    <t>Sản phẩm hóa chất khác; sợi tổng hợp, sợi nhân tạo</t>
  </si>
  <si>
    <t>Ô tô các loại</t>
  </si>
  <si>
    <t>Tàu và thuyền; Đầu máy xe lửa, xe điện và toa xe; Máy bay, tàu vũ trụ và máy móc liên quan</t>
  </si>
  <si>
    <t>Mô tô, xe máy</t>
  </si>
  <si>
    <t>Phương tiện vận tải khác còn lại</t>
  </si>
  <si>
    <t>PHIẾU THU THẬP THÔNG TIN VỀ CHI PHÍ HOẠT ĐỘNG NĂM 2019</t>
  </si>
  <si>
    <t>(Áp dụng cho các doanh nghiệp bảo hiểm, tổ chức tín dụng, chi nhánh ngân hàng nước ngoài)</t>
  </si>
  <si>
    <t>I. Thông tin định danh của doanh nghiệp</t>
  </si>
  <si>
    <t>Mã số thuế:</t>
  </si>
  <si>
    <t>Doanh nghiệp bảo hiểm</t>
  </si>
  <si>
    <t>Tổ chức tín dụng, chi nhánh ngân hàng nước ngoài</t>
  </si>
  <si>
    <t>II. Thông tin về hoạt động của doanh nghiệp</t>
  </si>
  <si>
    <t>Tỷ lệ hàng hóa/dịch vụ có nguồn gốc nhập khẩu (%)</t>
  </si>
  <si>
    <t>3. Loại hình hoạt động đơn vị</t>
  </si>
  <si>
    <t>4. Ngành sản phẩm chính</t>
  </si>
  <si>
    <t>Mã sản phẩm IO</t>
  </si>
  <si>
    <t>Tiền công, tiền lương</t>
  </si>
  <si>
    <t>x</t>
  </si>
  <si>
    <t>Bảo hiểm xã hội</t>
  </si>
  <si>
    <t>Bảo hiểm y tế</t>
  </si>
  <si>
    <t>Bảo hiểm thất nghiệp</t>
  </si>
  <si>
    <t xml:space="preserve">Bảo hiểm con người (bảo hiểm nhân thọ, bảo hiểm lao động…)  </t>
  </si>
  <si>
    <t>Kinh phí công đoàn</t>
  </si>
  <si>
    <t>Chi khác cho người lao động nằm trong quỹ tiền lương cấp bậc, chức vụ (Phụ cấp lương)</t>
  </si>
  <si>
    <t>Tiền lưu trú, phụ cấp đi đường trong công tác phí</t>
  </si>
  <si>
    <t>Tiền bồi dưỡng báo cáo viên trong hội nghị, chi tiếp khách</t>
  </si>
  <si>
    <t>Tiền thưởng chưa nằm trong quỹ lương</t>
  </si>
  <si>
    <t>Chi ăn trưa</t>
  </si>
  <si>
    <t>Chi trang phục cho nhân viên</t>
  </si>
  <si>
    <t>Chi trả công lao động khác không nằm trong quỹ lương</t>
  </si>
  <si>
    <r>
      <t xml:space="preserve">Dịch vụ lâm nghiệp </t>
    </r>
    <r>
      <rPr>
        <sz val="11"/>
        <color rgb="FFFF0000"/>
        <rFont val="Times New Roman"/>
        <family val="1"/>
      </rPr>
      <t>(Phòng cháy, bảo vệ, phòng sâu bệnh, ước lượng cây, vận chuyển gỗ đến cửa rừng…)</t>
    </r>
  </si>
  <si>
    <r>
      <t xml:space="preserve">Sản phẩm xay xát và sản xuất bột </t>
    </r>
    <r>
      <rPr>
        <sz val="11"/>
        <color rgb="FFFF0000"/>
        <rFont val="Times New Roman"/>
        <family val="1"/>
      </rPr>
      <t>(Gạo, bột gạo, bột mỳ, bột ngũ cốc các loại,…)</t>
    </r>
  </si>
  <si>
    <t>Dịch vụ thu gom, xử lý và tiêu huỷ rác thải; tái chế phế liệu</t>
  </si>
  <si>
    <t>Câu 1: Trong năm 2019, doanh nghiệp đã chi cho nhân viên các khoản nào sau đây?</t>
  </si>
  <si>
    <t>Dịch vụ bưu chính và chuyển phát</t>
  </si>
  <si>
    <t>Dịch vụ phát thanh, truyền hình</t>
  </si>
  <si>
    <t>Giáo dục và đào tạo (các loại dịch vụ giáo dục và đào tạo trừ đào tạo cao đẳng, đại học và sau đại học)</t>
  </si>
  <si>
    <t xml:space="preserve">Câu 4: Doanh nghiệp đã chi thanh toán các dịch vụ thông tin và truyền thông nào sau đây?
</t>
  </si>
  <si>
    <t>Câu 8: Doanh nghiệp chi thanh toán các khoản về y tế nào sau đây?</t>
  </si>
  <si>
    <t>Dịch vụ sửa chữa ô tô, mô tô, xe máy và xe có động cơ khác</t>
  </si>
  <si>
    <t>Dịch vụ bán buôn (Trừ ô tô, mô tô, xe máy và xe có động cơ khác)</t>
  </si>
  <si>
    <t>Dịch vụ bán lẻ (Trừ ô tô, mô tô, xe máy và xe có động cơ khác)</t>
  </si>
  <si>
    <t>Dịch vụ bán ô tô, mô tô, xe máy và xe có động cơ khác</t>
  </si>
  <si>
    <t>Câu hỏi</t>
  </si>
  <si>
    <t>Khấu hao TSCĐ</t>
  </si>
  <si>
    <t>Thuế VAT hàng nội địa phát sinh phải nộp</t>
  </si>
  <si>
    <t>Thuế VAT hàng nhập khẩu phát sinh phải nộp</t>
  </si>
  <si>
    <t>Thuế TTĐB hàng nội địa phát sinh phải nộp</t>
  </si>
  <si>
    <t>Thuế TTĐB hàng nhập khẩu phát sinh phải nộp</t>
  </si>
  <si>
    <t>Thuế xuất khẩu</t>
  </si>
  <si>
    <t>Thuế nhập khẩu</t>
  </si>
  <si>
    <t>Thuế bảo vệ môi trường</t>
  </si>
  <si>
    <t>Thuế tài nguyên</t>
  </si>
  <si>
    <t xml:space="preserve">Thuế sử dụng đất </t>
  </si>
  <si>
    <t>Lệ phí (lệ phí môn bài, lệ phí trước bạ, lệ phí đăng ký doanh nghiệp, lệ phí đăng ký kinh doanh…)</t>
  </si>
  <si>
    <t>Trợ cấp hàng hóa và dịch vụ</t>
  </si>
  <si>
    <t>Trợ giá cước vận chuyển</t>
  </si>
  <si>
    <t>Trợ cấp hàng hóa và dịch vụ xuất, nhập khẩu</t>
  </si>
  <si>
    <t>Trợ cấp quỹ lương</t>
  </si>
  <si>
    <t>Trợ cấp để giảm ô nhiễm</t>
  </si>
  <si>
    <t>Các loại trợ cấp khác</t>
  </si>
  <si>
    <r>
      <t xml:space="preserve">Đồ kim hoàn, đồ giả kim hoàn và các chi tiết liên quan </t>
    </r>
    <r>
      <rPr>
        <sz val="11"/>
        <color rgb="FFFF0000"/>
        <rFont val="Times New Roman"/>
        <family val="1"/>
      </rPr>
      <t>(như đồ mỹ nghệ bằng kim loại, dát kim loại…)</t>
    </r>
    <r>
      <rPr>
        <sz val="11"/>
        <color theme="1"/>
        <rFont val="Times New Roman"/>
        <family val="1"/>
      </rPr>
      <t xml:space="preserve">; Nhạc cụ; Dụng cụ thể dục, thể thao; Đồ chơi, trò chơi </t>
    </r>
  </si>
  <si>
    <t>Sản phẩm chịu lửa (như gốm, sứ…)</t>
  </si>
  <si>
    <t>Thiết bị đo lường, kiểm tra, định hướng và điều khiển; đồng hồ</t>
  </si>
  <si>
    <t>Sản phẩm kim loại màu, kim loại quý và dịch vụ đúc kim loại (như sản phẩm từ vàng, bạc, bạch kim, nhôm, đồng, chì, kẽm, thiếc, niken…)</t>
  </si>
  <si>
    <r>
      <t>Dây và thiết bị dây dẫn</t>
    </r>
    <r>
      <rPr>
        <sz val="11"/>
        <color rgb="FFFF0000"/>
        <rFont val="Times New Roman"/>
        <family val="1"/>
      </rPr>
      <t xml:space="preserve"> (như dây, cáp điện và điện tử; dây điện các loại, công tắc điện, đui đèn điện, phích cắm điện, ổ cắm điện…)</t>
    </r>
  </si>
  <si>
    <r>
      <t xml:space="preserve">Thiết bị điện khác </t>
    </r>
    <r>
      <rPr>
        <sz val="11"/>
        <color rgb="FFFF0000"/>
        <rFont val="Times New Roman"/>
        <family val="1"/>
      </rPr>
      <t>(như chuông điện, chuông báo động, kim thử điện…)</t>
    </r>
  </si>
  <si>
    <r>
      <t>Máy thông dụng</t>
    </r>
    <r>
      <rPr>
        <sz val="11"/>
        <color rgb="FFFF0000"/>
        <rFont val="Times New Roman"/>
        <family val="1"/>
      </rPr>
      <t xml:space="preserve"> (như máy tính tiền, máy đếm tiền, máy photocopy, máy fax, máy in…)</t>
    </r>
  </si>
  <si>
    <r>
      <t xml:space="preserve">Sản phẩm chế biến, chế tạo khác chưa được phân vào đâu </t>
    </r>
    <r>
      <rPr>
        <sz val="11"/>
        <color rgb="FFFF0000"/>
        <rFont val="Times New Roman"/>
        <family val="1"/>
      </rPr>
      <t>(như chổi các loại, bút viết các loại, mũ bảo hiểm, mũ bảo hộ, ô, dù, nến; hoa, quả, lá bằng nhựa…)</t>
    </r>
  </si>
  <si>
    <r>
      <t xml:space="preserve">Sợi, vải dệt thoi sản phẩm dệt hoàn thiện </t>
    </r>
    <r>
      <rPr>
        <sz val="11"/>
        <color rgb="FFFF0000"/>
        <rFont val="Times New Roman"/>
        <family val="1"/>
      </rPr>
      <t>(như vải tơ tằm, vải bông, vải lanh, vải gai, vải sợi nhân tạo…)</t>
    </r>
  </si>
  <si>
    <r>
      <t xml:space="preserve">Dịch vụ của Đảng cộng sản, tổ chức chính trị - xã hội, QLNN, ANQP và bảo đảm xã hội bắt buộc </t>
    </r>
    <r>
      <rPr>
        <sz val="11"/>
        <color rgb="FFFF0000"/>
        <rFont val="Times New Roman"/>
        <family val="1"/>
      </rPr>
      <t>(như phí làm hộ chiếu, visa, công chứng…)</t>
    </r>
  </si>
  <si>
    <t>Sản phẩm từ khoáng phi kim loại chưa được phân vào đâu (Như gạch, ngói, đồ gốm...)</t>
  </si>
  <si>
    <r>
      <t xml:space="preserve">Nhà để ở </t>
    </r>
    <r>
      <rPr>
        <sz val="11"/>
        <color rgb="FFFF0000"/>
        <rFont val="Times New Roman"/>
        <family val="1"/>
      </rPr>
      <t>(nếu DN thuê ngoài để sửa chữa trọn gói)</t>
    </r>
  </si>
  <si>
    <r>
      <t xml:space="preserve">Nhà các loại còn lại và dịch vụ xây dựng nhà </t>
    </r>
    <r>
      <rPr>
        <sz val="11"/>
        <color rgb="FFFF0000"/>
        <rFont val="Times New Roman"/>
        <family val="1"/>
      </rPr>
      <t>(nếu DN thuê ngoài để sửa chữa trọn gói)</t>
    </r>
  </si>
  <si>
    <r>
      <t xml:space="preserve">Sản phẩm dệt khác </t>
    </r>
    <r>
      <rPr>
        <sz val="11"/>
        <color rgb="FFFF0000"/>
        <rFont val="Times New Roman"/>
        <family val="1"/>
      </rPr>
      <t>(như vải giả lông thú, vải dệt kim, vải đan móc, chăn, ga, khăn mặt, khăn tắm...)</t>
    </r>
  </si>
  <si>
    <r>
      <t xml:space="preserve">Sản phẩm chăn nuôi khác còn lại </t>
    </r>
    <r>
      <rPr>
        <sz val="11"/>
        <color rgb="FFFF0000"/>
        <rFont val="Times New Roman"/>
        <family val="1"/>
      </rPr>
      <t>(như ngựa, lừa, la, dê, cừu, hươu, nai, nhung hươu; sữa dê…)</t>
    </r>
  </si>
  <si>
    <t>Sản phẩm chế biến, bảo quản thịt và các sản phẩm từ thịt (Thịt trâu, bò, lợn, gia cầm...)</t>
  </si>
  <si>
    <t>Các loại thực phẩm khác còn lại (Mì ống, mỳ sợi và các sản phẩm tương tự…)</t>
  </si>
  <si>
    <t>Sản phẩm cây ăn quả (như cam, nho, xoài, ổi…..)</t>
  </si>
  <si>
    <t>Xe có động cơ còn lại (Trừ ô tô các loại), thân xe ôtô và xe có động cơ khác; Phụ tùng và bộ phận phụ trợ cho xe ô tô và xe có động cơ khác</t>
  </si>
  <si>
    <t>Sản phẩm khai khoáng chưa được phân vào đâu (than bùn; muối các loại; đá quý bao gồm cả kim cương; quặng thạch anh; quặng amiăng…)</t>
  </si>
  <si>
    <r>
      <t xml:space="preserve">Dịch vụ xuất bản </t>
    </r>
    <r>
      <rPr>
        <sz val="11"/>
        <color rgb="FFFF0000"/>
        <rFont val="Times New Roman"/>
        <family val="1"/>
      </rPr>
      <t>(sách báo mạng, tạp chí, lịch, tờ rơi quảng cáo…)</t>
    </r>
  </si>
  <si>
    <r>
      <t xml:space="preserve">Dịch vụ điện ảnh, sản xuất chương trình truyền hình, ghi âm và xuất bản âm nhạc </t>
    </r>
    <r>
      <rPr>
        <sz val="11"/>
        <color rgb="FFFF0000"/>
        <rFont val="Times New Roman"/>
        <family val="1"/>
      </rPr>
      <t>(như dịch vụ biên tập chương trình truyền hình, dịch vụ thu âm…)</t>
    </r>
  </si>
  <si>
    <r>
      <t xml:space="preserve">Dịch vụ lập trình máy vi tính, dịch vụ tư vấn và các hoạt động khác liên quan đến máy vi tính </t>
    </r>
    <r>
      <rPr>
        <sz val="11"/>
        <color rgb="FFFF0000"/>
        <rFont val="Times New Roman"/>
        <family val="1"/>
      </rPr>
      <t>(như dịch vụ phát triển, thiết kế các phần mềm ứng dụng CNTT, hệ thống và mạng; dịch vụ quản lý mạng, dịch vụ quản lý hệ thống máy tính…)</t>
    </r>
  </si>
  <si>
    <r>
      <t xml:space="preserve">Dịch vụ thông tin khác </t>
    </r>
    <r>
      <rPr>
        <sz val="11"/>
        <color rgb="FFFF0000"/>
        <rFont val="Times New Roman"/>
        <family val="1"/>
      </rPr>
      <t>(như dịch vụ xử lý dữ liệu, dịch vụ cho thuê web, dịch vụ cung cấp hạ tầng công nghệ thông tin, dịch vụ điều hành website…)</t>
    </r>
  </si>
  <si>
    <t>Câu 6: Doanh nghiệp sử dụng dịch vụ tài chính, ngân hàng, bảo hiểm nào sau đây?</t>
  </si>
  <si>
    <r>
      <t xml:space="preserve">Dịch vụ tài chính </t>
    </r>
    <r>
      <rPr>
        <sz val="11"/>
        <color rgb="FFFF0000"/>
        <rFont val="Times New Roman"/>
        <family val="1"/>
      </rPr>
      <t>(phí chuyển tiền, thanh toán, mở tài khoản, phí bảo lãnh…, không bao gồm trả lãi tiền vay)</t>
    </r>
    <r>
      <rPr>
        <sz val="11"/>
        <rFont val="Times New Roman"/>
        <family val="1"/>
      </rPr>
      <t xml:space="preserve"> </t>
    </r>
  </si>
  <si>
    <r>
      <t xml:space="preserve">Dịch vụ y tế </t>
    </r>
    <r>
      <rPr>
        <sz val="11"/>
        <color rgb="FFFF0000"/>
        <rFont val="Times New Roman"/>
        <family val="1"/>
      </rPr>
      <t>(khám chữa bệnh, xét nghiệm…)</t>
    </r>
  </si>
  <si>
    <t>Dịch vụ sáng tác, nghệ thuật và giải trí</t>
  </si>
  <si>
    <r>
      <t xml:space="preserve">Dịch vụ sửa chữa, bảo dưỡng và lắp đặt máy móc và thiết bị </t>
    </r>
    <r>
      <rPr>
        <sz val="11"/>
        <color rgb="FFFF0000"/>
        <rFont val="Times New Roman"/>
        <family val="1"/>
      </rPr>
      <t>(sửa chữa, bảo dưỡng, lắp đặt điều hòa, máy vi tính và thiết bị văn phòng…)</t>
    </r>
  </si>
  <si>
    <r>
      <rPr>
        <sz val="11"/>
        <rFont val="Times New Roman"/>
        <family val="1"/>
      </rPr>
      <t>Dịch vụ lưu trú</t>
    </r>
    <r>
      <rPr>
        <sz val="11"/>
        <color rgb="FFFF0000"/>
        <rFont val="Times New Roman"/>
        <family val="1"/>
      </rPr>
      <t xml:space="preserve"> (tiền thuê khách sạn, nhà nghỉ, khu nghỉ dưỡng…)</t>
    </r>
  </si>
  <si>
    <r>
      <rPr>
        <sz val="11"/>
        <rFont val="Times New Roman"/>
        <family val="1"/>
      </rPr>
      <t xml:space="preserve">Dịch vụ ăn uống </t>
    </r>
    <r>
      <rPr>
        <sz val="11"/>
        <color rgb="FFFF0000"/>
        <rFont val="Times New Roman"/>
        <family val="1"/>
      </rPr>
      <t>(trong nhà hàng, quán ăn, khách sạn…)</t>
    </r>
  </si>
  <si>
    <t>Dịch vụ của các hiệp hội, tổ chức khác (như tiền nộp hội phí, niên liễm…)</t>
  </si>
  <si>
    <t>Thuỷ điện</t>
  </si>
  <si>
    <t>Nhiệt điện than</t>
  </si>
  <si>
    <t>Nhiệt điện khí</t>
  </si>
  <si>
    <t>Điện gió</t>
  </si>
  <si>
    <t>Điện khác</t>
  </si>
  <si>
    <t>Dịch vụ truyền tải điện</t>
  </si>
  <si>
    <r>
      <t>1 - Tên doanh nghiệp</t>
    </r>
    <r>
      <rPr>
        <sz val="13"/>
        <color theme="1"/>
        <rFont val="Times New Roman"/>
        <family val="1"/>
      </rPr>
      <t>:.............................................................................................................</t>
    </r>
  </si>
  <si>
    <r>
      <t xml:space="preserve">  - Số điện thoại:</t>
    </r>
    <r>
      <rPr>
        <b/>
        <sz val="13"/>
        <color theme="1"/>
        <rFont val="Times New Roman"/>
        <family val="1"/>
      </rPr>
      <t xml:space="preserve">       </t>
    </r>
    <r>
      <rPr>
        <sz val="13"/>
        <color theme="1"/>
        <rFont val="Times New Roman"/>
        <family val="1"/>
      </rPr>
      <t xml:space="preserve"> </t>
    </r>
  </si>
  <si>
    <t>Phiếu số: 01/M-GO</t>
  </si>
  <si>
    <t>Giá trị năm 2019 (triệu đồng)</t>
  </si>
  <si>
    <t>1. Chi hoạt động của doanh nghiệp năm 2019</t>
  </si>
  <si>
    <t>2. Một số thông tin khác</t>
  </si>
  <si>
    <t xml:space="preserve"> -----------o-O-o----------</t>
  </si>
  <si>
    <t>Họ và tên người cung cấp thông tin:</t>
  </si>
  <si>
    <t>Số điện thoại:</t>
  </si>
  <si>
    <t>Địa chỉ email:</t>
  </si>
  <si>
    <r>
      <t xml:space="preserve">Sản phẩm chế biến từ dầu mỏ còn lại </t>
    </r>
    <r>
      <rPr>
        <sz val="11"/>
        <color rgb="FFFF0000"/>
        <rFont val="Times New Roman"/>
        <family val="1"/>
      </rPr>
      <t>(như than bánh, cồn, vazolin, sáp parafin (nhựa đường)…)</t>
    </r>
  </si>
  <si>
    <t>Câu 3: Doanh nghiệp đã chi thanh toán các dịch vụ vận tải nào sau đây?</t>
  </si>
  <si>
    <t>Dịch vụ sửa chữa máy tính, đồ dùng cá nhân và gia đình</t>
  </si>
  <si>
    <t xml:space="preserve">Câu 10: Doanh nghiệp chi thanh toán các dịch vụ cải tạo, sửa chữa nhỏ thuê ngoài nào sau đây?
</t>
  </si>
  <si>
    <t xml:space="preserve">Câu 11: Doanh nghiệp chi thanh toán các dịch vụ tư vấn, hỗ trợ hoạt động của doanh nghiệp nào sau đây?
</t>
  </si>
  <si>
    <t xml:space="preserve">Câu 2: Doanh nghiệp vui lòng cho biết số tiền đã chi về tiền điện, nước, xử lý nước thải, rác thải, ô nhiễm môi trường...?
</t>
  </si>
  <si>
    <t xml:space="preserve">Dịch vụ viễn thông (cước điện thoại, mạng chủ internet, truy cập internet…) </t>
  </si>
  <si>
    <t>Câu 5: Doanh nghiệp vui lòng cho biết số tiền đã chi về dịch vụ lưu trú và ăn uống?</t>
  </si>
  <si>
    <t xml:space="preserve">Câu 7: Doanh nghiệp vui lòng cho biết số tiền đã chi thuê văn phòng, hội trường, máy móc, thiết bị, nhà ở cho nhân viên... </t>
  </si>
  <si>
    <r>
      <t xml:space="preserve">Dịch vụ kinh doanh bất động sản </t>
    </r>
    <r>
      <rPr>
        <sz val="11"/>
        <color rgb="FFFF0000"/>
        <rFont val="Times New Roman"/>
        <family val="1"/>
      </rPr>
      <t>(thuê văn phòng, hội trường, nhà ở cho nhân viên…)</t>
    </r>
  </si>
  <si>
    <t>Câu 7: Doanh nghiệp vui lòng cho biết số tiền đã chi cho dịch vụ giáo dục và đào tạo</t>
  </si>
  <si>
    <t>Câu 9: Doanh nghiệp chi thanh toán các dịch vụ du lịch, nghệ thuật, thể thao, vui chơi, giải trí nào sau đây?</t>
  </si>
  <si>
    <t>Câu 12: Doanh nghiệp có chi NCKH và phát triển không?
1. Có (Hiện tên sp)
2. Không (chuyển câu tiếp theo)</t>
  </si>
  <si>
    <t xml:space="preserve">Câu 13: Doanh nghiệp vui lòng cho biết đã chi thanh toán các dịch vụ khác nào sau đây?
</t>
  </si>
  <si>
    <r>
      <t xml:space="preserve">Câu 15: Doanh nghiệp chi thanh toán các khoản về vật liệu văn phòng, công cụ, dụng cụ, </t>
    </r>
    <r>
      <rPr>
        <i/>
        <sz val="13"/>
        <rFont val="Times New Roman"/>
        <family val="1"/>
      </rPr>
      <t>trang thiết bị</t>
    </r>
    <r>
      <rPr>
        <i/>
        <sz val="13"/>
        <color theme="1"/>
        <rFont val="Times New Roman"/>
        <family val="1"/>
      </rPr>
      <t xml:space="preserve">(mà không phải là TSCĐ) nào sau đây? </t>
    </r>
  </si>
  <si>
    <t>???</t>
  </si>
  <si>
    <t>Câu 17: Doanh nghiệp chi thanh toán các khoản về lương thực, thực phẩm, đồ uống nào sau đây?</t>
  </si>
  <si>
    <t>Câu 19: Chi phí khấu hao TSCĐ của doanh nghiệp</t>
  </si>
  <si>
    <t>Câu 20: Doanh nghiệp vui lòng cung cấp thông tin về các khoản thuế, lệ phí phát sinh phải nộp trong năm 2019</t>
  </si>
  <si>
    <t>Câu 21: Doanh nghiệp có nhận được các khoản trợ cấp sản xuất trong năm 2019 không?
1. Có (Hiển thị các loại trợ cấp)
2. Không (Chuyển câu hỏi tiếp theo)</t>
  </si>
  <si>
    <t>Câu 22: Doanh nghiệp có trả lãi tiền vay tổ chức tín dụng không?
1. Có (Hiển thị cột giá trị)
2. Không (Chuyển câu hỏi tiếp theo)</t>
  </si>
  <si>
    <t>Câu 23: Lợi nhuận trước thuế năm 2019 của doanh nghiệp</t>
  </si>
  <si>
    <t>Tên chỉ tiêu/sản phẩm</t>
  </si>
  <si>
    <t xml:space="preserve">Câu 14: Doanh nghiệp đã chi thanh toán các loại nhiên liệu nào sau đây?
</t>
  </si>
  <si>
    <t>Câu 16: Doanh nghiệp chi thanh toán các khoản về trang phục, quần áo, giấy dép nào sau đây?</t>
  </si>
  <si>
    <t xml:space="preserve">Câu 18: Ngoài các sản phẩm vật chất và dịch vụ nêu trên, doanh nghiệp còn sử dụng các sản phẩm vật chất và dịch vụ nào khác không?
1. Có (Hiển thị các loại sản phẩm)
2. Không (Chuyển câu hỏi tiếp theo)
</t>
  </si>
  <si>
    <t>Tôm sú, tôm thẻ chân trắng</t>
  </si>
  <si>
    <t>Sản phẩm chịu lửa (như gốm, sứ…); Sản phẩm vật liệu xây dựng từ đất sét; Sản phẩm gốm sứ khác</t>
  </si>
  <si>
    <t>Tổng số các khoản trợ cấp sản xuất</t>
  </si>
  <si>
    <t>Tổng chi cho người lao động</t>
  </si>
  <si>
    <t>Tổng thuế, lệ phí phát sinh phải nộp trong năm</t>
  </si>
  <si>
    <t>Câu 5: Doanh nghiệp vui lòng cho biết số tiền đã chi về dịch vụ lưu trú và ăn uống</t>
  </si>
  <si>
    <t xml:space="preserve">Câu 4: Doanh nghiệp đã chi thanh toán các dịch vụ thông tin, truyền thông và liên lạc nào sau đây?
</t>
  </si>
  <si>
    <r>
      <t>Dịch vụ phát thanh, truyền hình</t>
    </r>
    <r>
      <rPr>
        <sz val="11"/>
        <color rgb="FFFF0000"/>
        <rFont val="Times New Roman"/>
        <family val="1"/>
      </rPr>
      <t xml:space="preserve"> (truyền hình cab, K+…)</t>
    </r>
  </si>
  <si>
    <t>Dịch vụ của trụ sở văn phòng; dịch vụ tư vấn quản lý</t>
  </si>
  <si>
    <t>Câu 12: Doanh nghiệp có chi thuê ngoài NCKH và phát triển không?
1. Có (Hiện tên sp)
2. Không (chuyển câu tiếp theo)</t>
  </si>
  <si>
    <t>(Bảng hỏi sẽ hiện các sản phẩm để đơn vị chọn. Mỗi sản phẩm sẽ có giải thích cụ thể được trình bày dưới dạng dấu (?), khi rê chuột vào dấu (?) sẽ hiện ra phần giải thích này)</t>
  </si>
  <si>
    <t>(Áp dụng cho các doanh nghiệp thuộc lĩnh vực tài chính, ngân hàng và bảo hiểm)</t>
  </si>
  <si>
    <t>Doanh nghiệp tài chính khác</t>
  </si>
  <si>
    <t xml:space="preserve">Câu 18: Ngoài các sản phẩm nêu trên, doanh nghiệp còn sử dụng các sản phẩm nào khác không?
1. Có (Hiển thị các loại sản phẩm)
2. Không (Chuyển câu hỏi tiếp theo)
</t>
  </si>
  <si>
    <t>Doanh nghiệp chi thanh toán các khoản về vật liệu văn phòng, công cụ, dụng cụ, trang thiết bị(mà không phải là TSCĐ) năm 2019?</t>
  </si>
  <si>
    <t>chuyển câu hỏi 1 thành "Doanh nghiệp vui lòng cho biết Tổng số tiền đã chi cho nhân viên năm 2019?. Trong đó chi tiết các khoản chi trong bảng</t>
  </si>
  <si>
    <t>Dịch vụ vận tải bổ chi tiết theo từng ngành đường rất khó thu vì doanh nghiệp sẽ không ghi chép, theo dõi theo từng ngành đường,… mà chỉ ghi chung chi cho vận tải</t>
  </si>
  <si>
    <t>Các khoản chi cho thanh toán dịch vụ vận tải năm 2019?</t>
  </si>
  <si>
    <t>Các khoản chi cho dịch vụ thông tin, truyền thông và liên lạc năm 2019?</t>
  </si>
  <si>
    <t>giải thích rõ mục này. Liệu có trùng khoản chi cho người lao động.</t>
  </si>
  <si>
    <t>Các khoản chi sử dụng dịch vụ tài chính, ngân hàng, bảo hiểm năm 2019?</t>
  </si>
  <si>
    <r>
      <t xml:space="preserve">Câu 7: Doanh nghiệp vui lòng cho biết </t>
    </r>
    <r>
      <rPr>
        <b/>
        <i/>
        <sz val="13"/>
        <color theme="1"/>
        <rFont val="Times New Roman"/>
        <family val="1"/>
      </rPr>
      <t>số tiền đã chi cho dịch vụ giáo dục và đào tạo</t>
    </r>
    <r>
      <rPr>
        <i/>
        <sz val="13"/>
        <color theme="1"/>
        <rFont val="Times New Roman"/>
        <family val="1"/>
      </rPr>
      <t xml:space="preserve"> theo hóa đơn/thỏa thuận/hợp đồng với đơn vị/tổ chức cung cấp dịch vụ giáo dục đào tạo</t>
    </r>
  </si>
  <si>
    <t>Khám bệnh định kỳ hàng năm ghi ở chỗ này hay câu 1?</t>
  </si>
  <si>
    <t>Các khoản chi cho hoạt động y tế?</t>
  </si>
  <si>
    <t>Làm rõ với câu 1 khoản chi cho người lao động và câu 5</t>
  </si>
  <si>
    <t>Các khoản chi thanh toán các dịch vụ cải tạo, sửa chữa nhỏ thuê ngoài năm 2019?</t>
  </si>
  <si>
    <t>Phân biệt với câu 7 mã 151</t>
  </si>
  <si>
    <t>Các khoản chi sử dụng dịch vụ tư vấn, hỗ trợ hoạt động của doanh nghiệp năm 2019?</t>
  </si>
  <si>
    <t>Bỏ chuyển câu tiếp theo</t>
  </si>
  <si>
    <t>Các khoản chi sử dụng dịch vụ khác trong năm 2019?</t>
  </si>
  <si>
    <t>Chi sử dụng nhiên liệu năm 2019?</t>
  </si>
  <si>
    <t>bỏ "chuyển câu tiếp theo"</t>
  </si>
  <si>
    <t>Hỏi DN hay link từ kết quả 2019</t>
  </si>
  <si>
    <t>Nêu rõ quy định các ngành nào thuộc loại hình 1, 2,3</t>
  </si>
  <si>
    <t>Ý kiến</t>
  </si>
  <si>
    <t>Ngành sản phẩm IO</t>
  </si>
  <si>
    <t>Câu hỏi là "nhân viên" hay "lao đông." Giải thích rõ</t>
  </si>
  <si>
    <t>Tổng chi cho người lao động tự động cộng bằng các mã trên cộng lại. Hay doanh nghiệp điền?( chuyển dòng này lên đầu)</t>
  </si>
  <si>
    <t>đặt câu hỏi các câu (1,3,4,6,8,9,10, 11,13,14,15,16,17)</t>
  </si>
  <si>
    <t>chuyển tổng lên trên đầu câu</t>
  </si>
  <si>
    <t>Doanh nghiệp chi các khoản về lương thực, thực phẩm, đồ uống năm 2019?</t>
  </si>
  <si>
    <t>Doanh nghiệp chi các khoản về trang phục, quần áo, giấy dép năm 2019?</t>
  </si>
  <si>
    <t>Doanh nghiệp chi các dịch vụ du lịch, nghệ thuật, thể thao, vui chơi, giải trí năm 2019?</t>
  </si>
  <si>
    <t>- Nghĩa vụ cung cấp thông tin được qui định theo Luật Thống kê
- Các thông tin được cung cấp chỉ nhằm phục vụ công tác Thống kê và được bảo mật theo Luật Thống kê</t>
  </si>
  <si>
    <t>B. THÔNG TIN VỀ HOẠT ĐỘNG KINH DOANH</t>
  </si>
  <si>
    <r>
      <t xml:space="preserve">Giá trị năm 2019 
</t>
    </r>
    <r>
      <rPr>
        <sz val="12"/>
        <color rgb="FFFF0000"/>
        <rFont val="Times New Roman"/>
        <family val="1"/>
      </rPr>
      <t>(Triệu đồng)</t>
    </r>
  </si>
  <si>
    <t>2. Mã số thuế:</t>
  </si>
  <si>
    <r>
      <t>7. Số điện thoại:</t>
    </r>
    <r>
      <rPr>
        <b/>
        <sz val="13"/>
        <color theme="1"/>
        <rFont val="Times New Roman"/>
        <family val="1"/>
      </rPr>
      <t xml:space="preserve">       </t>
    </r>
    <r>
      <rPr>
        <sz val="13"/>
        <color theme="1"/>
        <rFont val="Times New Roman"/>
        <family val="1"/>
      </rPr>
      <t xml:space="preserve"> </t>
    </r>
  </si>
  <si>
    <r>
      <rPr>
        <b/>
        <sz val="12"/>
        <color theme="1"/>
        <rFont val="Times New Roman"/>
        <family val="1"/>
      </rPr>
      <t>Tích chọn</t>
    </r>
    <r>
      <rPr>
        <sz val="12"/>
        <color theme="1"/>
        <rFont val="Times New Roman"/>
        <family val="1"/>
      </rPr>
      <t xml:space="preserve"> 
</t>
    </r>
    <r>
      <rPr>
        <i/>
        <sz val="12"/>
        <color rgb="FFFF0000"/>
        <rFont val="Times New Roman"/>
        <family val="1"/>
      </rPr>
      <t>(nếu có)</t>
    </r>
  </si>
  <si>
    <t>A</t>
  </si>
  <si>
    <t>¡</t>
  </si>
  <si>
    <t>B</t>
  </si>
  <si>
    <t>C</t>
  </si>
  <si>
    <t>………..</t>
  </si>
  <si>
    <t xml:space="preserve"> B2. Một số thông tin khác</t>
  </si>
  <si>
    <r>
      <t xml:space="preserve">Giá trị năm 2019 
</t>
    </r>
    <r>
      <rPr>
        <sz val="12"/>
        <rFont val="Times New Roman"/>
        <family val="1"/>
      </rPr>
      <t>(Triệu đồng)</t>
    </r>
    <r>
      <rPr>
        <sz val="12"/>
        <color rgb="FFFF0000"/>
        <rFont val="Times New Roman"/>
        <family val="1"/>
      </rPr>
      <t xml:space="preserve">
</t>
    </r>
    <r>
      <rPr>
        <i/>
        <sz val="11"/>
        <color rgb="FFFF0000"/>
        <rFont val="Times New Roman"/>
        <family val="1"/>
      </rPr>
      <t>Chỉ hiển thị khi cột 1 được chọn</t>
    </r>
  </si>
  <si>
    <r>
      <t xml:space="preserve">Chi trang phục cho nhân viên </t>
    </r>
    <r>
      <rPr>
        <sz val="11"/>
        <color rgb="FFFF0000"/>
        <rFont val="Times New Roman"/>
        <family val="1"/>
      </rPr>
      <t>(lao động)</t>
    </r>
  </si>
  <si>
    <r>
      <rPr>
        <b/>
        <sz val="13"/>
        <color theme="1"/>
        <rFont val="Times New Roman"/>
        <family val="1"/>
      </rPr>
      <t>Câu 6:</t>
    </r>
    <r>
      <rPr>
        <sz val="13"/>
        <color theme="1"/>
        <rFont val="Times New Roman"/>
        <family val="1"/>
      </rPr>
      <t xml:space="preserve"> Doanh nghiệp sử dụng dịch vụ tài chính, ngân hàng, bảo hiểm nào sau đây?</t>
    </r>
  </si>
  <si>
    <r>
      <t xml:space="preserve">Tỷ lệ hàng hóa/dịch vụ có nguồn gốc nhập khẩu 
</t>
    </r>
    <r>
      <rPr>
        <sz val="12"/>
        <rFont val="Times New Roman"/>
        <family val="1"/>
      </rPr>
      <t xml:space="preserve">(%)
</t>
    </r>
    <r>
      <rPr>
        <i/>
        <sz val="12"/>
        <color rgb="FFFF0000"/>
        <rFont val="Times New Roman"/>
        <family val="1"/>
      </rPr>
      <t>H</t>
    </r>
    <r>
      <rPr>
        <i/>
        <sz val="11"/>
        <color rgb="FFFF0000"/>
        <rFont val="Times New Roman"/>
        <family val="1"/>
      </rPr>
      <t>iển thị khi cột 2 có giá trị và (Không hiển thị với câu (1, 20)</t>
    </r>
  </si>
  <si>
    <r>
      <rPr>
        <b/>
        <sz val="13"/>
        <color theme="1"/>
        <rFont val="Times New Roman"/>
        <family val="1"/>
      </rPr>
      <t>Câu 8:</t>
    </r>
    <r>
      <rPr>
        <sz val="13"/>
        <color theme="1"/>
        <rFont val="Times New Roman"/>
        <family val="1"/>
      </rPr>
      <t xml:space="preserve"> Doanh nghiệp cho biết số tiền đã chi cho dịch vụ giáo dục và đào tạo?</t>
    </r>
    <r>
      <rPr>
        <i/>
        <sz val="11"/>
        <color rgb="FFFF0000"/>
        <rFont val="Times New Roman"/>
        <family val="1"/>
      </rPr>
      <t xml:space="preserve"> 
(theo hóa đơn/thỏa thuận/hợp đồng với đơn vị/tổ chức cung cấp dịch vụ giáo dục đào tạo)</t>
    </r>
  </si>
  <si>
    <r>
      <rPr>
        <b/>
        <sz val="13"/>
        <color theme="1"/>
        <rFont val="Times New Roman"/>
        <family val="1"/>
      </rPr>
      <t xml:space="preserve">Câu 5: </t>
    </r>
    <r>
      <rPr>
        <sz val="13"/>
        <color theme="1"/>
        <rFont val="Times New Roman"/>
        <family val="1"/>
      </rPr>
      <t>Doanh nghiệp cho biết số tiền đã chi về dịch vụ lưu trú và ăn uống</t>
    </r>
  </si>
  <si>
    <t>…………..</t>
  </si>
  <si>
    <t>- Thực hiện theo Quyết định số      /QĐ-TCTK ngày     tháng    năm 2020 của Tổng cục trưởng TCTK về việc điều tra thu thập thông tin lập bảng cân đối liên ngành và tính hệ số chi phí trung gian năm 2020.</t>
  </si>
  <si>
    <r>
      <rPr>
        <b/>
        <sz val="14"/>
        <color theme="1"/>
        <rFont val="Times New Roman"/>
        <family val="1"/>
      </rPr>
      <t>A. THÔNG TIN ĐỊNH DANH</t>
    </r>
    <r>
      <rPr>
        <b/>
        <sz val="13"/>
        <color theme="1"/>
        <rFont val="Times New Roman"/>
        <family val="1"/>
      </rPr>
      <t xml:space="preserve">
</t>
    </r>
    <r>
      <rPr>
        <i/>
        <sz val="11"/>
        <color rgb="FFFF0000"/>
        <rFont val="Times New Roman"/>
        <family val="1"/>
      </rPr>
      <t>Phần mềm tự hiển thị toàn bộ mục A</t>
    </r>
  </si>
  <si>
    <r>
      <rPr>
        <b/>
        <sz val="13"/>
        <color theme="1"/>
        <rFont val="Times New Roman"/>
        <family val="1"/>
      </rPr>
      <t>Câu 3:</t>
    </r>
    <r>
      <rPr>
        <sz val="13"/>
        <color theme="1"/>
        <rFont val="Times New Roman"/>
        <family val="1"/>
      </rPr>
      <t xml:space="preserve"> Doanh nghiệp đã chi cho các dịch vụ vận tải nào sau đây?</t>
    </r>
  </si>
  <si>
    <r>
      <rPr>
        <b/>
        <sz val="13"/>
        <color theme="1"/>
        <rFont val="Times New Roman"/>
        <family val="1"/>
      </rPr>
      <t>Câu 9:</t>
    </r>
    <r>
      <rPr>
        <sz val="13"/>
        <color theme="1"/>
        <rFont val="Times New Roman"/>
        <family val="1"/>
      </rPr>
      <t xml:space="preserve"> Doanh nghiệp đã chi các khoản về y tế nào sau đây?</t>
    </r>
  </si>
  <si>
    <r>
      <rPr>
        <b/>
        <sz val="13"/>
        <color theme="1"/>
        <rFont val="Times New Roman"/>
        <family val="1"/>
      </rPr>
      <t>Câu 12:</t>
    </r>
    <r>
      <rPr>
        <sz val="13"/>
        <color theme="1"/>
        <rFont val="Times New Roman"/>
        <family val="1"/>
      </rPr>
      <t xml:space="preserve"> Doanh nghiệp đã chi cho các dịch vụ tư vấn, hỗ trợ hoạt động kinh doanh nào sau đây?
</t>
    </r>
  </si>
  <si>
    <r>
      <rPr>
        <b/>
        <sz val="13"/>
        <color theme="1"/>
        <rFont val="Times New Roman"/>
        <family val="1"/>
      </rPr>
      <t>Câu 15:</t>
    </r>
    <r>
      <rPr>
        <sz val="13"/>
        <color theme="1"/>
        <rFont val="Times New Roman"/>
        <family val="1"/>
      </rPr>
      <t xml:space="preserve"> Doanh nghiệp đã chi cho các loại nhiên liệu nào sau đây trong năm 2019?
</t>
    </r>
  </si>
  <si>
    <r>
      <rPr>
        <b/>
        <sz val="13"/>
        <color theme="1"/>
        <rFont val="Times New Roman"/>
        <family val="1"/>
      </rPr>
      <t xml:space="preserve">Câu 14: </t>
    </r>
    <r>
      <rPr>
        <sz val="13"/>
        <color theme="1"/>
        <rFont val="Times New Roman"/>
        <family val="1"/>
      </rPr>
      <t xml:space="preserve">Năm 2019, doanh nghiệp đã chi cho các dịch vụ khác nào sau đây?
</t>
    </r>
  </si>
  <si>
    <r>
      <rPr>
        <b/>
        <sz val="13"/>
        <color theme="1"/>
        <rFont val="Times New Roman"/>
        <family val="1"/>
      </rPr>
      <t>Câu 11:</t>
    </r>
    <r>
      <rPr>
        <sz val="13"/>
        <color theme="1"/>
        <rFont val="Times New Roman"/>
        <family val="1"/>
      </rPr>
      <t xml:space="preserve"> Năm 2019, doanh nghiệp đã chi các dịch vụ cải tạo, sửa chữa nhỏ thuê ngoài nào sau đây?
</t>
    </r>
  </si>
  <si>
    <r>
      <rPr>
        <b/>
        <sz val="13"/>
        <color theme="1"/>
        <rFont val="Times New Roman"/>
        <family val="1"/>
      </rPr>
      <t>Câu 10:</t>
    </r>
    <r>
      <rPr>
        <sz val="13"/>
        <color theme="1"/>
        <rFont val="Times New Roman"/>
        <family val="1"/>
      </rPr>
      <t xml:space="preserve"> Năm 2019, doanh nghiệp đã chi cho các dịch vụ du lịch, nghệ thuật, thể thao, vui chơi, giải trí nào sau đây?</t>
    </r>
  </si>
  <si>
    <r>
      <rPr>
        <b/>
        <sz val="13"/>
        <color theme="1"/>
        <rFont val="Times New Roman"/>
        <family val="1"/>
      </rPr>
      <t>Câu 4:</t>
    </r>
    <r>
      <rPr>
        <sz val="13"/>
        <color theme="1"/>
        <rFont val="Times New Roman"/>
        <family val="1"/>
      </rPr>
      <t xml:space="preserve"> Năm 2019, doanh nghiệp đã chi các dịch vụ thông tin, truyền thông và liên lạc nào sau đây?
</t>
    </r>
  </si>
  <si>
    <r>
      <rPr>
        <b/>
        <sz val="13"/>
        <color theme="1"/>
        <rFont val="Times New Roman"/>
        <family val="1"/>
      </rPr>
      <t>Câu 2:</t>
    </r>
    <r>
      <rPr>
        <sz val="13"/>
        <color theme="1"/>
        <rFont val="Times New Roman"/>
        <family val="1"/>
      </rPr>
      <t xml:space="preserve"> Doanh nghiệp cho biết các khoản đã chi về tiền điện, nước, xử lý nước thải, rác thải, ô nhiễm môi trường, … năm 2019?
</t>
    </r>
  </si>
  <si>
    <r>
      <rPr>
        <b/>
        <sz val="13"/>
        <color theme="1"/>
        <rFont val="Times New Roman"/>
        <family val="1"/>
      </rPr>
      <t>Câu 1:</t>
    </r>
    <r>
      <rPr>
        <sz val="13"/>
        <color theme="1"/>
        <rFont val="Times New Roman"/>
        <family val="1"/>
      </rPr>
      <t xml:space="preserve"> Năm 2019, doanh nghiệp đã chi cho người lao động các khoản nào sau đây?</t>
    </r>
  </si>
  <si>
    <r>
      <rPr>
        <b/>
        <sz val="13"/>
        <color theme="1"/>
        <rFont val="Times New Roman"/>
        <family val="1"/>
      </rPr>
      <t xml:space="preserve">Câu 18: </t>
    </r>
    <r>
      <rPr>
        <sz val="13"/>
        <color theme="1"/>
        <rFont val="Times New Roman"/>
        <family val="1"/>
      </rPr>
      <t>Năm 2019, doanh nghiệp đã chi các khoản về lương thực, thực phẩm, đồ uống nào sau đây?</t>
    </r>
  </si>
  <si>
    <r>
      <rPr>
        <b/>
        <sz val="13"/>
        <color theme="1"/>
        <rFont val="Times New Roman"/>
        <family val="1"/>
      </rPr>
      <t xml:space="preserve">Câu 17: </t>
    </r>
    <r>
      <rPr>
        <sz val="13"/>
        <color theme="1"/>
        <rFont val="Times New Roman"/>
        <family val="1"/>
      </rPr>
      <t>Năm 2019, doanh nghiệp đã chi các khoản về trang phục, quần áo, giấy dép nào sau đây?</t>
    </r>
  </si>
  <si>
    <r>
      <rPr>
        <b/>
        <sz val="13"/>
        <color theme="1"/>
        <rFont val="Times New Roman"/>
        <family val="1"/>
      </rPr>
      <t xml:space="preserve">Câu 19: </t>
    </r>
    <r>
      <rPr>
        <sz val="13"/>
        <color theme="1"/>
        <rFont val="Times New Roman"/>
        <family val="1"/>
      </rPr>
      <t xml:space="preserve">Ngoài các sản phẩm nêu trên, doanh nghiệp còn chi cho các sản phẩm nào khác sau đây?
</t>
    </r>
  </si>
  <si>
    <r>
      <rPr>
        <b/>
        <sz val="13"/>
        <color theme="1"/>
        <rFont val="Times New Roman"/>
        <family val="1"/>
      </rPr>
      <t>Câu 20:</t>
    </r>
    <r>
      <rPr>
        <sz val="13"/>
        <color theme="1"/>
        <rFont val="Times New Roman"/>
        <family val="1"/>
      </rPr>
      <t xml:space="preserve"> Chi phí khấu hao TSCĐ của doanh nghiệp trong năm 2019?</t>
    </r>
  </si>
  <si>
    <t>Lợi nhuận trước thuế của doanh nghiệp</t>
  </si>
  <si>
    <t xml:space="preserve">Doanh nghiệp chi trả lãi tiền vay tổ chức tín dụng </t>
  </si>
  <si>
    <r>
      <rPr>
        <b/>
        <sz val="13"/>
        <color theme="1"/>
        <rFont val="Times New Roman"/>
        <family val="1"/>
      </rPr>
      <t>Câu 16:</t>
    </r>
    <r>
      <rPr>
        <sz val="13"/>
        <color theme="1"/>
        <rFont val="Times New Roman"/>
        <family val="1"/>
      </rPr>
      <t xml:space="preserve"> Năm 2019, doanh nghiệp đã chi các khoản nào sau đây về vật liệu văn phòng, công cụ, dụng cụ, </t>
    </r>
    <r>
      <rPr>
        <sz val="13"/>
        <rFont val="Times New Roman"/>
        <family val="1"/>
      </rPr>
      <t xml:space="preserve">trang thiết bị? 
</t>
    </r>
    <r>
      <rPr>
        <i/>
        <sz val="11"/>
        <color rgb="FFFF0000"/>
        <rFont val="Times New Roman"/>
        <family val="1"/>
      </rPr>
      <t>(không phải là TSCĐ)</t>
    </r>
    <r>
      <rPr>
        <sz val="11"/>
        <color theme="1"/>
        <rFont val="Times New Roman"/>
        <family val="1"/>
      </rPr>
      <t xml:space="preserve"> </t>
    </r>
  </si>
  <si>
    <r>
      <t xml:space="preserve">Chi ăn trưa, </t>
    </r>
    <r>
      <rPr>
        <sz val="11"/>
        <color rgb="FF7030A0"/>
        <rFont val="Times New Roman"/>
        <family val="1"/>
      </rPr>
      <t>ăn ca</t>
    </r>
  </si>
  <si>
    <t xml:space="preserve">3. Tỉnh/TP trực thuộc Trung ương: _______________________________________________                                        </t>
  </si>
  <si>
    <t>4. Huyện/quận (thị xã, TP thuộc tỉnh): ________________________________________</t>
  </si>
  <si>
    <t>5. Xã/phường/thị trấn: _____________________________________________</t>
  </si>
  <si>
    <t>6. Thôn, ấp (số nhà, đường phố): __________________________________</t>
  </si>
  <si>
    <t>8. Email: _____________________________________</t>
  </si>
  <si>
    <t>Họ và tên người cung cấp thông tin: ____________________________________________________</t>
  </si>
  <si>
    <t>Số điện thoại: _____________________________________________________</t>
  </si>
  <si>
    <t>Địa chỉ email: ______________________________________</t>
  </si>
  <si>
    <r>
      <t>1. Tên doanh nghiệp</t>
    </r>
    <r>
      <rPr>
        <sz val="13"/>
        <color theme="1"/>
        <rFont val="Times New Roman"/>
        <family val="1"/>
      </rPr>
      <t>: _____________________________________________________________</t>
    </r>
  </si>
  <si>
    <r>
      <t xml:space="preserve">Thuế VAT hàng nhập khẩu phát sinh phải nộp </t>
    </r>
    <r>
      <rPr>
        <sz val="11"/>
        <color rgb="FFFF0000"/>
        <rFont val="Times New Roman"/>
        <family val="1"/>
      </rPr>
      <t>&gt;&gt; chi tiết</t>
    </r>
  </si>
  <si>
    <r>
      <t xml:space="preserve">Thuế VAT hàng nội địa phát sinh phải nộp </t>
    </r>
    <r>
      <rPr>
        <sz val="11"/>
        <color rgb="FFFF0000"/>
        <rFont val="Times New Roman"/>
        <family val="1"/>
      </rPr>
      <t>&gt;&gt; chi tiết</t>
    </r>
  </si>
  <si>
    <r>
      <t xml:space="preserve">Tên chỉ tiêu/sản phẩm
</t>
    </r>
    <r>
      <rPr>
        <i/>
        <sz val="11"/>
        <color rgb="FFFF0000"/>
        <rFont val="Times New Roman"/>
        <family val="1"/>
      </rPr>
      <t>(Bảng hỏi sẽ hiển thị các [sản phẩm] theo từng câu để chọn. Mỗi [sản phẩm] sẽ có mô tả chi tiết cụ thể và trình bày dưới dạng dấu "&gt;&gt; chi tiết" khi kích chuột vào dấu &gt;&gt;  sẽ hiện ra phần giải thích này)</t>
    </r>
  </si>
  <si>
    <r>
      <rPr>
        <b/>
        <sz val="12"/>
        <color theme="1"/>
        <rFont val="Times New Roman"/>
        <family val="1"/>
      </rPr>
      <t xml:space="preserve">Câu 13: </t>
    </r>
    <r>
      <rPr>
        <sz val="12"/>
        <color theme="1"/>
        <rFont val="Times New Roman"/>
        <family val="1"/>
      </rPr>
      <t>Doanh nghiệp chi dịch vụ thuê ngoài về nghiên cứu khoa học và phát triển?</t>
    </r>
  </si>
  <si>
    <r>
      <t xml:space="preserve">Tiền công, tiền lương </t>
    </r>
    <r>
      <rPr>
        <sz val="11"/>
        <color rgb="FFFF0000"/>
        <rFont val="Times New Roman"/>
        <family val="1"/>
      </rPr>
      <t>&gt;&gt; Chi tiết</t>
    </r>
  </si>
  <si>
    <r>
      <t xml:space="preserve">Bảo hiểm xã hội </t>
    </r>
    <r>
      <rPr>
        <sz val="11"/>
        <color rgb="FFFF0000"/>
        <rFont val="Times New Roman"/>
        <family val="1"/>
      </rPr>
      <t>&gt;&gt; Chi tiết</t>
    </r>
  </si>
  <si>
    <r>
      <t xml:space="preserve">Tên chỉ tiêu/sản phẩm
</t>
    </r>
    <r>
      <rPr>
        <i/>
        <sz val="11"/>
        <color rgb="FFFF0000"/>
        <rFont val="Times New Roman"/>
        <family val="1"/>
      </rPr>
      <t>(Bảng hỏi sẽ hiển thị các [Sản phẩm] theo từng câu để doanh nghiệp chọn. Mỗi [Sản phẩm] sẽ có mô tả chi tiết cụ thể và trình bày dưới dạng dấu "&gt;&gt; Chi tiết" khi kích chuột vào dấu "&gt;&gt; Chi tiết" chương trình sẽ hiện ra mô tả chi tiết của sản phẩm để doanh nghiệp dễ lựa chọn)</t>
    </r>
  </si>
  <si>
    <r>
      <rPr>
        <b/>
        <sz val="11"/>
        <color theme="1"/>
        <rFont val="Times New Roman"/>
        <family val="1"/>
      </rPr>
      <t>TỔNG CHI CHO NGƯỜI LAO ĐỘNG</t>
    </r>
    <r>
      <rPr>
        <sz val="11"/>
        <color theme="1"/>
        <rFont val="Times New Roman"/>
        <family val="1"/>
      </rPr>
      <t xml:space="preserve">
</t>
    </r>
    <r>
      <rPr>
        <sz val="9"/>
        <color rgb="FFFF0000"/>
        <rFont val="Times New Roman"/>
        <family val="1"/>
      </rPr>
      <t>CHƯƠNG TRÌNH TỰ  ĐỘNG TÍNH = CỘT B (MÃ 179+…..+191)</t>
    </r>
  </si>
  <si>
    <r>
      <t xml:space="preserve">TỔNG THUẾ, LỆ PHÍ PHÁT SINH PHẢI NỘP TRONG NĂM
</t>
    </r>
    <r>
      <rPr>
        <sz val="11"/>
        <color rgb="FFFF0000"/>
        <rFont val="Times New Roman"/>
        <family val="1"/>
      </rPr>
      <t>CHƯƠNG TRÌNH TỰ ĐỘNG TÍNH = CỘT B (MÃ 192+…+201)</t>
    </r>
  </si>
  <si>
    <r>
      <t xml:space="preserve">TỔNG SỐ CÁC KHOẢN TRỢ CẤP SẢN XUẤT
</t>
    </r>
    <r>
      <rPr>
        <sz val="11"/>
        <color rgb="FFFF0000"/>
        <rFont val="Times New Roman"/>
        <family val="1"/>
      </rPr>
      <t>CHƯƠNG TRÌNH TỰ ĐỘNG TÍNH = CỘT B (203+…+208)</t>
    </r>
  </si>
  <si>
    <r>
      <t xml:space="preserve">Dịch vụ kinh doanh bất động sản </t>
    </r>
    <r>
      <rPr>
        <sz val="11"/>
        <color rgb="FFFF0000"/>
        <rFont val="Times New Roman"/>
        <family val="1"/>
      </rPr>
      <t>(thuê văn phòng, hội trường…)</t>
    </r>
  </si>
  <si>
    <t>Phiếu số: 02/IO-DN</t>
  </si>
  <si>
    <r>
      <rPr>
        <b/>
        <sz val="13"/>
        <color theme="1"/>
        <rFont val="Times New Roman"/>
        <family val="1"/>
      </rPr>
      <t>Câu 7:</t>
    </r>
    <r>
      <rPr>
        <sz val="13"/>
        <color theme="1"/>
        <rFont val="Times New Roman"/>
        <family val="1"/>
      </rPr>
      <t xml:space="preserve"> Doanh nghiệp cho biết số tiền đã chi thuê văn phòng, hội trường, máy móc, thiết bị... ?</t>
    </r>
  </si>
  <si>
    <t xml:space="preserve">Khấu hao tài sản cố định của doanh nghiệp </t>
  </si>
  <si>
    <r>
      <rPr>
        <b/>
        <sz val="13"/>
        <color theme="1"/>
        <rFont val="Times New Roman"/>
        <family val="1"/>
      </rPr>
      <t>Câu 22:</t>
    </r>
    <r>
      <rPr>
        <sz val="13"/>
        <color theme="1"/>
        <rFont val="Times New Roman"/>
        <family val="1"/>
      </rPr>
      <t xml:space="preserve"> Doanh nghiệp vui lòng cung cấp thông tin về các khoản thuế, lệ phí phát sinh phải nộp trong năm 2019</t>
    </r>
  </si>
  <si>
    <r>
      <rPr>
        <b/>
        <sz val="13"/>
        <color theme="1"/>
        <rFont val="Times New Roman"/>
        <family val="1"/>
      </rPr>
      <t xml:space="preserve">Câu 23: </t>
    </r>
    <r>
      <rPr>
        <sz val="13"/>
        <color theme="1"/>
        <rFont val="Times New Roman"/>
        <family val="1"/>
      </rPr>
      <t xml:space="preserve">Doanh nghiệp có nhận được các khoản trợ cấp </t>
    </r>
    <r>
      <rPr>
        <sz val="13"/>
        <color rgb="FFFF0000"/>
        <rFont val="Times New Roman"/>
        <family val="1"/>
      </rPr>
      <t>sản xuất</t>
    </r>
    <r>
      <rPr>
        <sz val="13"/>
        <color theme="1"/>
        <rFont val="Times New Roman"/>
        <family val="1"/>
      </rPr>
      <t xml:space="preserve"> nào trong năm 2019?
</t>
    </r>
  </si>
  <si>
    <r>
      <rPr>
        <b/>
        <sz val="13"/>
        <color theme="1"/>
        <rFont val="Times New Roman"/>
        <family val="1"/>
      </rPr>
      <t>Câu 24:</t>
    </r>
    <r>
      <rPr>
        <sz val="13"/>
        <color theme="1"/>
        <rFont val="Times New Roman"/>
        <family val="1"/>
      </rPr>
      <t xml:space="preserve"> Doanh nghiệp có chi trả lãi tiền vay tổ chức tín dụng không?</t>
    </r>
  </si>
  <si>
    <r>
      <rPr>
        <b/>
        <sz val="13"/>
        <color theme="1"/>
        <rFont val="Times New Roman"/>
        <family val="1"/>
      </rPr>
      <t>Câu 25:</t>
    </r>
    <r>
      <rPr>
        <sz val="13"/>
        <color theme="1"/>
        <rFont val="Times New Roman"/>
        <family val="1"/>
      </rPr>
      <t xml:space="preserve"> Lợi nhuận trước thuế năm 2019 của doanh nghiệp?</t>
    </r>
  </si>
  <si>
    <r>
      <t xml:space="preserve">9. Tên ngành [sản phẩm] chính </t>
    </r>
    <r>
      <rPr>
        <i/>
        <sz val="11"/>
        <color rgb="FFFF0000"/>
        <rFont val="Times New Roman"/>
        <family val="1"/>
      </rPr>
      <t xml:space="preserve">(phần mềm tự hiển thị): </t>
    </r>
    <r>
      <rPr>
        <i/>
        <sz val="11"/>
        <rFont val="Times New Roman"/>
        <family val="1"/>
      </rPr>
      <t>___________________________________</t>
    </r>
  </si>
  <si>
    <r>
      <t xml:space="preserve"> B1. Chi cho hoạt động kinh doanh chính của doanh nghiệp trong năm 2019 </t>
    </r>
    <r>
      <rPr>
        <b/>
        <sz val="13"/>
        <color rgb="FFFF0000"/>
        <rFont val="Times New Roman"/>
        <family val="1"/>
      </rPr>
      <t xml:space="preserve"> &gt;&gt; Chi tiết</t>
    </r>
  </si>
</sst>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2"/>
      <color theme="1"/>
      <name val="Times New Roman"/>
      <family val="2"/>
    </font>
    <font>
      <sz val="12"/>
      <color theme="1"/>
      <name val="Times New Roman"/>
      <family val="1"/>
    </font>
    <font>
      <b/>
      <sz val="12"/>
      <color theme="1"/>
      <name val="Times New Roman"/>
      <family val="1"/>
    </font>
    <font>
      <b/>
      <sz val="20"/>
      <color rgb="FF000000"/>
      <name val="Times New Roman"/>
      <family val="1"/>
    </font>
    <font>
      <sz val="10"/>
      <color theme="1"/>
      <name val="Times New Roman"/>
      <family val="1"/>
    </font>
    <font>
      <sz val="12"/>
      <color rgb="FF000000"/>
      <name val="Times New Roman"/>
      <family val="1"/>
    </font>
    <font>
      <b/>
      <sz val="14"/>
      <color theme="1"/>
      <name val="Times New Roman"/>
      <family val="1"/>
    </font>
    <font>
      <i/>
      <sz val="14"/>
      <color theme="1"/>
      <name val="Times New Roman"/>
      <family val="1"/>
    </font>
    <font>
      <sz val="9"/>
      <color theme="1"/>
      <name val="Times New Roman"/>
      <family val="1"/>
    </font>
    <font>
      <sz val="11"/>
      <color rgb="FF000000"/>
      <name val="Times New Roman"/>
      <family val="1"/>
    </font>
    <font>
      <b/>
      <sz val="13"/>
      <color theme="1"/>
      <name val="Times New Roman"/>
      <family val="1"/>
    </font>
    <font>
      <sz val="13"/>
      <color theme="1"/>
      <name val="Times New Roman"/>
      <family val="1"/>
    </font>
    <font>
      <i/>
      <sz val="12"/>
      <color theme="1"/>
      <name val="Times New Roman"/>
      <family val="1"/>
    </font>
    <font>
      <b/>
      <i/>
      <sz val="12"/>
      <color theme="1"/>
      <name val="Times New Roman"/>
      <family val="1"/>
    </font>
    <font>
      <sz val="11"/>
      <color theme="1"/>
      <name val="Times New Roman"/>
      <family val="1"/>
    </font>
    <font>
      <i/>
      <sz val="13"/>
      <color theme="1"/>
      <name val="Times New Roman"/>
      <family val="1"/>
    </font>
    <font>
      <i/>
      <sz val="11"/>
      <color theme="1"/>
      <name val="Times New Roman"/>
      <family val="1"/>
    </font>
    <font>
      <sz val="11"/>
      <color rgb="FFFF0000"/>
      <name val="Times New Roman"/>
      <family val="1"/>
    </font>
    <font>
      <sz val="11"/>
      <name val="Times New Roman"/>
      <family val="1"/>
    </font>
    <font>
      <b/>
      <sz val="12"/>
      <color rgb="FFFF0000"/>
      <name val="Times New Roman"/>
      <family val="1"/>
    </font>
    <font>
      <i/>
      <sz val="13"/>
      <name val="Times New Roman"/>
      <family val="1"/>
    </font>
    <font>
      <b/>
      <sz val="11"/>
      <color theme="1"/>
      <name val="Times New Roman"/>
      <family val="1"/>
    </font>
    <font>
      <i/>
      <sz val="13"/>
      <color rgb="FFFF0000"/>
      <name val="Times New Roman"/>
      <family val="1"/>
    </font>
    <font>
      <b/>
      <i/>
      <sz val="13"/>
      <color theme="1"/>
      <name val="Times New Roman"/>
      <family val="1"/>
    </font>
    <font>
      <i/>
      <sz val="12"/>
      <color rgb="FFFF0000"/>
      <name val="Times New Roman"/>
      <family val="1"/>
    </font>
    <font>
      <b/>
      <sz val="18"/>
      <color rgb="FF000000"/>
      <name val="Times New Roman"/>
      <family val="1"/>
    </font>
    <font>
      <i/>
      <sz val="11"/>
      <color rgb="FFFF0000"/>
      <name val="Times New Roman"/>
      <family val="1"/>
    </font>
    <font>
      <sz val="12"/>
      <color rgb="FFFF0000"/>
      <name val="Times New Roman"/>
      <family val="1"/>
    </font>
    <font>
      <sz val="12"/>
      <name val="Wingdings"/>
      <charset val="2"/>
    </font>
    <font>
      <sz val="12"/>
      <name val="Times New Roman"/>
      <family val="1"/>
    </font>
    <font>
      <sz val="13"/>
      <name val="Times New Roman"/>
      <family val="1"/>
    </font>
    <font>
      <sz val="13"/>
      <color rgb="FFFF0000"/>
      <name val="Times New Roman"/>
      <family val="1"/>
    </font>
    <font>
      <b/>
      <sz val="10"/>
      <color theme="1"/>
      <name val="Times New Roman"/>
      <family val="1"/>
    </font>
    <font>
      <i/>
      <sz val="11"/>
      <name val="Times New Roman"/>
      <family val="1"/>
    </font>
    <font>
      <sz val="11"/>
      <color rgb="FF7030A0"/>
      <name val="Times New Roman"/>
      <family val="1"/>
    </font>
    <font>
      <sz val="12"/>
      <color rgb="FF7030A0"/>
      <name val="Times New Roman"/>
      <family val="1"/>
    </font>
    <font>
      <sz val="9"/>
      <color rgb="FFFF0000"/>
      <name val="Times New Roman"/>
      <family val="1"/>
    </font>
    <font>
      <sz val="9"/>
      <color indexed="81"/>
      <name val="Tahoma"/>
      <charset val="1"/>
    </font>
    <font>
      <b/>
      <sz val="9"/>
      <color indexed="81"/>
      <name val="Tahoma"/>
      <charset val="1"/>
    </font>
    <font>
      <b/>
      <sz val="9"/>
      <color indexed="81"/>
      <name val="Tahoma"/>
      <family val="2"/>
    </font>
    <font>
      <b/>
      <sz val="13"/>
      <color rgb="FFFF0000"/>
      <name val="Times New Roman"/>
      <family val="1"/>
    </font>
    <font>
      <b/>
      <i/>
      <sz val="9"/>
      <color indexed="81"/>
      <name val="Tahoma"/>
      <family val="2"/>
    </font>
    <font>
      <i/>
      <sz val="9"/>
      <color indexed="81"/>
      <name val="Tahoma"/>
      <family val="2"/>
    </font>
    <font>
      <b/>
      <u/>
      <sz val="9"/>
      <color indexed="81"/>
      <name val="Tahoma"/>
      <family val="2"/>
    </font>
  </fonts>
  <fills count="6">
    <fill>
      <patternFill patternType="none"/>
    </fill>
    <fill>
      <patternFill patternType="gray125"/>
    </fill>
    <fill>
      <patternFill patternType="solid">
        <fgColor rgb="FFFFCC99"/>
        <bgColor indexed="64"/>
      </patternFill>
    </fill>
    <fill>
      <patternFill patternType="solid">
        <fgColor rgb="FFE6E6E6"/>
        <bgColor indexed="64"/>
      </patternFill>
    </fill>
    <fill>
      <patternFill patternType="solid">
        <fgColor rgb="FFFFFF00"/>
        <bgColor indexed="64"/>
      </patternFill>
    </fill>
    <fill>
      <patternFill patternType="solid">
        <fgColor rgb="FF00FFFF"/>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685">
    <xf numFmtId="0" fontId="0" fillId="0" borderId="0" xfId="0"/>
    <xf numFmtId="0" fontId="1" fillId="0" borderId="0" xfId="0" applyFont="1"/>
    <xf numFmtId="0" fontId="4" fillId="0" borderId="0" xfId="0" applyFont="1" applyAlignment="1">
      <alignment vertical="center" wrapText="1"/>
    </xf>
    <xf numFmtId="0" fontId="1" fillId="0" borderId="12" xfId="0" applyFont="1" applyBorder="1" applyAlignment="1">
      <alignment vertical="center" wrapText="1"/>
    </xf>
    <xf numFmtId="0" fontId="4" fillId="0" borderId="0" xfId="0" applyFont="1" applyBorder="1" applyAlignment="1">
      <alignment vertical="center" wrapText="1"/>
    </xf>
    <xf numFmtId="0" fontId="1" fillId="0" borderId="0" xfId="0" applyFont="1" applyBorder="1"/>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1" fillId="0" borderId="3" xfId="0" applyFont="1" applyBorder="1" applyAlignment="1">
      <alignment vertical="center" wrapText="1"/>
    </xf>
    <xf numFmtId="0" fontId="14" fillId="0" borderId="0" xfId="0" applyFont="1" applyBorder="1" applyAlignment="1">
      <alignment horizontal="center" vertical="center"/>
    </xf>
    <xf numFmtId="0" fontId="1" fillId="0" borderId="7" xfId="0" applyFont="1" applyBorder="1" applyAlignment="1">
      <alignment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3" xfId="0" applyFont="1" applyBorder="1" applyAlignment="1">
      <alignment vertical="center" wrapText="1"/>
    </xf>
    <xf numFmtId="0" fontId="14" fillId="0" borderId="42" xfId="0" applyFont="1" applyBorder="1" applyAlignment="1">
      <alignment vertical="center" wrapText="1"/>
    </xf>
    <xf numFmtId="0" fontId="14" fillId="0" borderId="10" xfId="0" applyFont="1" applyBorder="1" applyAlignment="1">
      <alignment vertical="center" wrapText="1"/>
    </xf>
    <xf numFmtId="0" fontId="14" fillId="0" borderId="43" xfId="0" applyFont="1" applyBorder="1" applyAlignment="1">
      <alignment vertical="center" wrapText="1"/>
    </xf>
    <xf numFmtId="0" fontId="14" fillId="0" borderId="42" xfId="0" applyFont="1" applyBorder="1" applyAlignment="1">
      <alignment vertical="center"/>
    </xf>
    <xf numFmtId="0" fontId="14" fillId="0" borderId="43" xfId="0" applyFont="1" applyBorder="1" applyAlignment="1">
      <alignment vertical="center"/>
    </xf>
    <xf numFmtId="0" fontId="14" fillId="0" borderId="11" xfId="0" applyFont="1" applyBorder="1" applyAlignment="1">
      <alignment vertical="center" wrapText="1"/>
    </xf>
    <xf numFmtId="0" fontId="14" fillId="0" borderId="4" xfId="0" applyFont="1" applyBorder="1"/>
    <xf numFmtId="0" fontId="16" fillId="0" borderId="0" xfId="0" applyFont="1" applyBorder="1" applyAlignment="1">
      <alignment vertical="center" wrapText="1"/>
    </xf>
    <xf numFmtId="0" fontId="14" fillId="0" borderId="0" xfId="0" applyFont="1" applyBorder="1" applyAlignment="1">
      <alignment vertical="center" wrapText="1"/>
    </xf>
    <xf numFmtId="0" fontId="14" fillId="0" borderId="19" xfId="0" applyFont="1" applyBorder="1" applyAlignment="1">
      <alignment vertical="center" wrapText="1"/>
    </xf>
    <xf numFmtId="0" fontId="14" fillId="0" borderId="21" xfId="0" applyFont="1" applyBorder="1" applyAlignment="1">
      <alignment vertical="center" wrapText="1"/>
    </xf>
    <xf numFmtId="0" fontId="14" fillId="0" borderId="24" xfId="0" applyFont="1" applyBorder="1" applyAlignment="1">
      <alignment vertical="center" wrapText="1"/>
    </xf>
    <xf numFmtId="0" fontId="14" fillId="0" borderId="26" xfId="0" applyFont="1" applyBorder="1" applyAlignment="1">
      <alignment vertical="center" wrapText="1"/>
    </xf>
    <xf numFmtId="0" fontId="14" fillId="0" borderId="29" xfId="0" applyFont="1" applyBorder="1" applyAlignment="1">
      <alignment vertical="center" wrapText="1"/>
    </xf>
    <xf numFmtId="0" fontId="14" fillId="0" borderId="31" xfId="0" applyFont="1" applyBorder="1" applyAlignment="1">
      <alignment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20" xfId="0" applyFont="1" applyBorder="1" applyAlignment="1">
      <alignment vertical="center" wrapText="1"/>
    </xf>
    <xf numFmtId="0" fontId="14" fillId="0" borderId="36" xfId="0" applyFont="1" applyBorder="1" applyAlignment="1">
      <alignment vertical="center" wrapText="1"/>
    </xf>
    <xf numFmtId="0" fontId="14" fillId="0" borderId="25" xfId="0" applyFont="1" applyBorder="1" applyAlignment="1">
      <alignment vertical="center" wrapText="1"/>
    </xf>
    <xf numFmtId="0" fontId="14" fillId="0" borderId="37" xfId="0" applyFont="1" applyBorder="1" applyAlignment="1">
      <alignment vertical="center" wrapText="1"/>
    </xf>
    <xf numFmtId="0" fontId="14" fillId="0" borderId="30" xfId="0" applyFont="1" applyBorder="1" applyAlignment="1">
      <alignment vertical="center" wrapText="1"/>
    </xf>
    <xf numFmtId="0" fontId="14" fillId="0" borderId="38" xfId="0" applyFont="1" applyBorder="1" applyAlignment="1">
      <alignment vertical="center" wrapText="1"/>
    </xf>
    <xf numFmtId="0" fontId="16" fillId="0" borderId="4" xfId="0" applyFont="1" applyBorder="1" applyAlignment="1">
      <alignment vertical="center" wrapText="1"/>
    </xf>
    <xf numFmtId="0" fontId="14" fillId="0" borderId="24" xfId="0" applyFont="1" applyBorder="1"/>
    <xf numFmtId="0" fontId="14" fillId="0" borderId="26" xfId="0" applyFont="1" applyBorder="1"/>
    <xf numFmtId="0" fontId="14" fillId="0" borderId="19" xfId="0" applyFont="1" applyBorder="1" applyAlignment="1">
      <alignment vertical="center" wrapText="1"/>
    </xf>
    <xf numFmtId="0" fontId="14" fillId="0" borderId="20" xfId="0" applyFont="1" applyBorder="1" applyAlignment="1">
      <alignment vertical="center" wrapText="1"/>
    </xf>
    <xf numFmtId="0" fontId="14" fillId="0" borderId="21" xfId="0" applyFont="1" applyBorder="1" applyAlignment="1">
      <alignmen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14" fillId="0" borderId="29" xfId="0" applyFont="1" applyBorder="1" applyAlignment="1">
      <alignment vertical="center" wrapText="1"/>
    </xf>
    <xf numFmtId="0" fontId="14" fillId="0" borderId="30" xfId="0" applyFont="1" applyBorder="1" applyAlignment="1">
      <alignment vertical="center" wrapText="1"/>
    </xf>
    <xf numFmtId="0" fontId="14" fillId="0" borderId="31" xfId="0" applyFont="1" applyBorder="1" applyAlignment="1">
      <alignment vertical="center" wrapText="1"/>
    </xf>
    <xf numFmtId="0" fontId="14" fillId="0" borderId="0" xfId="0" applyFont="1" applyBorder="1" applyAlignment="1">
      <alignment horizontal="left" vertical="center" wrapText="1"/>
    </xf>
    <xf numFmtId="0" fontId="16" fillId="0" borderId="4" xfId="0" applyFont="1" applyBorder="1"/>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14" fillId="0" borderId="29" xfId="0" applyFont="1" applyBorder="1" applyAlignment="1">
      <alignment vertical="center" wrapText="1"/>
    </xf>
    <xf numFmtId="0" fontId="14" fillId="0" borderId="30" xfId="0" applyFont="1" applyBorder="1" applyAlignment="1">
      <alignment vertical="center" wrapText="1"/>
    </xf>
    <xf numFmtId="0" fontId="14" fillId="0" borderId="31" xfId="0" applyFont="1" applyBorder="1" applyAlignment="1">
      <alignment vertical="center" wrapText="1"/>
    </xf>
    <xf numFmtId="0" fontId="1" fillId="0" borderId="12" xfId="0" applyFont="1" applyBorder="1" applyAlignment="1">
      <alignment vertical="center" wrapText="1"/>
    </xf>
    <xf numFmtId="0" fontId="11" fillId="0" borderId="0"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12" xfId="0" applyFont="1" applyBorder="1" applyAlignment="1">
      <alignment horizontal="justify" vertical="center" wrapText="1"/>
    </xf>
    <xf numFmtId="0" fontId="15" fillId="0" borderId="0" xfId="0" applyFont="1" applyBorder="1" applyAlignment="1">
      <alignment vertical="center" wrapText="1"/>
    </xf>
    <xf numFmtId="0" fontId="14" fillId="0" borderId="52" xfId="0" applyFont="1" applyBorder="1" applyAlignment="1">
      <alignment vertical="center" wrapText="1"/>
    </xf>
    <xf numFmtId="0" fontId="14" fillId="0" borderId="17" xfId="0" applyFont="1" applyBorder="1" applyAlignment="1">
      <alignmen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19" xfId="0" applyFont="1" applyFill="1" applyBorder="1" applyAlignment="1">
      <alignment vertical="center" wrapText="1"/>
    </xf>
    <xf numFmtId="0" fontId="14" fillId="0" borderId="21" xfId="0" applyFont="1" applyFill="1" applyBorder="1" applyAlignment="1">
      <alignment vertical="center" wrapText="1"/>
    </xf>
    <xf numFmtId="0" fontId="16" fillId="0" borderId="3" xfId="0" applyFont="1" applyBorder="1" applyAlignment="1">
      <alignment horizontal="center" vertical="center" wrapText="1"/>
    </xf>
    <xf numFmtId="0" fontId="14" fillId="0" borderId="45" xfId="0" applyFont="1" applyBorder="1" applyAlignment="1">
      <alignment vertical="center" wrapText="1"/>
    </xf>
    <xf numFmtId="0" fontId="14" fillId="0" borderId="46" xfId="0" applyFont="1" applyBorder="1" applyAlignment="1">
      <alignment vertical="center" wrapText="1"/>
    </xf>
    <xf numFmtId="0" fontId="14" fillId="0" borderId="41" xfId="0" applyFont="1" applyBorder="1" applyAlignment="1">
      <alignment vertical="center" wrapText="1"/>
    </xf>
    <xf numFmtId="0" fontId="14" fillId="0" borderId="53" xfId="0" applyFont="1" applyBorder="1" applyAlignment="1">
      <alignment vertical="center" wrapText="1"/>
    </xf>
    <xf numFmtId="0" fontId="1" fillId="0" borderId="12" xfId="0" applyFont="1" applyFill="1" applyBorder="1" applyAlignment="1">
      <alignment vertical="center" wrapText="1"/>
    </xf>
    <xf numFmtId="0" fontId="4" fillId="0" borderId="0" xfId="0" applyFont="1" applyFill="1" applyAlignment="1">
      <alignment vertical="center" wrapText="1"/>
    </xf>
    <xf numFmtId="0" fontId="1" fillId="0" borderId="0" xfId="0" applyFont="1" applyFill="1"/>
    <xf numFmtId="0" fontId="14" fillId="0" borderId="39" xfId="0" applyFont="1" applyBorder="1" applyAlignment="1">
      <alignment vertical="center" wrapText="1"/>
    </xf>
    <xf numFmtId="0" fontId="14" fillId="0" borderId="40" xfId="0" applyFont="1" applyBorder="1" applyAlignment="1">
      <alignment vertical="center" wrapText="1"/>
    </xf>
    <xf numFmtId="0" fontId="14" fillId="0" borderId="48" xfId="0" applyFont="1" applyBorder="1" applyAlignment="1">
      <alignment vertical="center" wrapText="1"/>
    </xf>
    <xf numFmtId="0" fontId="14" fillId="0" borderId="49" xfId="0" applyFont="1" applyBorder="1" applyAlignment="1">
      <alignment vertical="center" wrapText="1"/>
    </xf>
    <xf numFmtId="0" fontId="14" fillId="0" borderId="20" xfId="0" applyFont="1" applyFill="1" applyBorder="1" applyAlignment="1">
      <alignment vertical="center" wrapText="1"/>
    </xf>
    <xf numFmtId="0" fontId="14" fillId="0" borderId="36" xfId="0" applyFont="1" applyFill="1" applyBorder="1" applyAlignment="1">
      <alignment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 fillId="0" borderId="4" xfId="0" applyFont="1" applyFill="1" applyBorder="1" applyAlignment="1">
      <alignment vertical="center" wrapText="1"/>
    </xf>
    <xf numFmtId="0" fontId="15" fillId="0" borderId="4" xfId="0" applyFont="1" applyBorder="1"/>
    <xf numFmtId="0" fontId="14" fillId="0" borderId="24" xfId="0" applyFont="1" applyFill="1" applyBorder="1" applyAlignment="1">
      <alignment vertical="center" wrapText="1"/>
    </xf>
    <xf numFmtId="0" fontId="14" fillId="0" borderId="26" xfId="0" applyFont="1" applyFill="1" applyBorder="1" applyAlignment="1">
      <alignment vertical="center" wrapText="1"/>
    </xf>
    <xf numFmtId="0" fontId="14" fillId="0" borderId="45" xfId="0" applyFont="1" applyBorder="1" applyAlignment="1">
      <alignment horizontal="left" vertical="center" wrapText="1"/>
    </xf>
    <xf numFmtId="0" fontId="14" fillId="0" borderId="41" xfId="0" applyFont="1" applyBorder="1" applyAlignment="1">
      <alignment horizontal="left" vertical="center" wrapText="1"/>
    </xf>
    <xf numFmtId="0" fontId="14" fillId="0" borderId="46" xfId="0" applyFont="1" applyBorder="1" applyAlignment="1">
      <alignment horizontal="left" vertical="center" wrapText="1"/>
    </xf>
    <xf numFmtId="0" fontId="1" fillId="0" borderId="25" xfId="0" applyFont="1" applyBorder="1"/>
    <xf numFmtId="0" fontId="1" fillId="0" borderId="26" xfId="0" applyFont="1" applyBorder="1"/>
    <xf numFmtId="0" fontId="19" fillId="0" borderId="0" xfId="0" applyFont="1" applyAlignment="1">
      <alignment vertical="center"/>
    </xf>
    <xf numFmtId="0" fontId="15" fillId="0" borderId="4" xfId="0" applyFont="1" applyBorder="1" applyAlignment="1">
      <alignment vertical="center" wrapText="1"/>
    </xf>
    <xf numFmtId="0" fontId="11" fillId="0" borderId="0" xfId="0" applyFont="1" applyBorder="1" applyAlignment="1">
      <alignment vertical="center"/>
    </xf>
    <xf numFmtId="0" fontId="15" fillId="0" borderId="23" xfId="0" applyFont="1" applyBorder="1" applyAlignment="1">
      <alignment vertical="center" wrapText="1"/>
    </xf>
    <xf numFmtId="0" fontId="15" fillId="0" borderId="13" xfId="0" applyFont="1" applyBorder="1" applyAlignment="1">
      <alignment vertical="center" wrapText="1"/>
    </xf>
    <xf numFmtId="0" fontId="15" fillId="0" borderId="12" xfId="0" applyFont="1" applyBorder="1" applyAlignment="1">
      <alignment vertical="center" wrapText="1"/>
    </xf>
    <xf numFmtId="0" fontId="11" fillId="0" borderId="0"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horizontal="center" wrapText="1"/>
    </xf>
    <xf numFmtId="0" fontId="11" fillId="0" borderId="13" xfId="0" applyFont="1" applyBorder="1" applyAlignment="1">
      <alignment horizont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1" fillId="0" borderId="0" xfId="0" applyFont="1"/>
    <xf numFmtId="0" fontId="1" fillId="0" borderId="12" xfId="0" applyFont="1" applyBorder="1" applyAlignment="1">
      <alignmen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4" fillId="0" borderId="45" xfId="0" applyFont="1" applyFill="1" applyBorder="1" applyAlignment="1">
      <alignment vertical="center" wrapText="1"/>
    </xf>
    <xf numFmtId="0" fontId="14" fillId="0" borderId="41" xfId="0" applyFont="1" applyFill="1" applyBorder="1" applyAlignment="1">
      <alignment vertical="center" wrapText="1"/>
    </xf>
    <xf numFmtId="0" fontId="14" fillId="0" borderId="24" xfId="0" applyFont="1" applyFill="1" applyBorder="1" applyAlignment="1">
      <alignment vertical="center" wrapText="1"/>
    </xf>
    <xf numFmtId="0" fontId="14" fillId="0" borderId="26" xfId="0" applyFont="1" applyFill="1" applyBorder="1" applyAlignment="1">
      <alignment vertical="center" wrapText="1"/>
    </xf>
    <xf numFmtId="0" fontId="1" fillId="0" borderId="12" xfId="0" applyFont="1" applyBorder="1" applyAlignment="1">
      <alignment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4" fillId="0" borderId="48" xfId="0" applyFont="1" applyBorder="1" applyAlignment="1">
      <alignment vertical="center" wrapText="1"/>
    </xf>
    <xf numFmtId="0" fontId="14" fillId="0" borderId="39" xfId="0" applyFont="1" applyBorder="1" applyAlignment="1">
      <alignment vertical="center" wrapText="1"/>
    </xf>
    <xf numFmtId="0" fontId="14" fillId="0" borderId="49" xfId="0" applyFont="1" applyBorder="1" applyAlignment="1">
      <alignmen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14" fillId="0" borderId="48" xfId="0" applyFont="1" applyBorder="1" applyAlignment="1">
      <alignment vertical="center" wrapText="1"/>
    </xf>
    <xf numFmtId="0" fontId="14" fillId="0" borderId="39" xfId="0" applyFont="1" applyBorder="1" applyAlignment="1">
      <alignment vertical="center" wrapText="1"/>
    </xf>
    <xf numFmtId="0" fontId="14" fillId="0" borderId="49"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center" wrapText="1"/>
    </xf>
    <xf numFmtId="0" fontId="1" fillId="0" borderId="12" xfId="0" applyFont="1" applyBorder="1" applyAlignment="1">
      <alignment vertical="center" wrapText="1"/>
    </xf>
    <xf numFmtId="0" fontId="14" fillId="0" borderId="24" xfId="0" applyFont="1" applyFill="1" applyBorder="1" applyAlignment="1">
      <alignment vertical="center" wrapText="1"/>
    </xf>
    <xf numFmtId="0" fontId="14" fillId="0" borderId="25" xfId="0" applyFont="1" applyFill="1" applyBorder="1" applyAlignment="1">
      <alignment vertical="center" wrapText="1"/>
    </xf>
    <xf numFmtId="0" fontId="14" fillId="0" borderId="26" xfId="0" applyFont="1" applyFill="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27" xfId="0" applyFont="1" applyBorder="1" applyAlignment="1">
      <alignment vertical="center" wrapText="1"/>
    </xf>
    <xf numFmtId="0" fontId="15" fillId="0" borderId="3" xfId="0" applyFont="1" applyBorder="1" applyAlignment="1">
      <alignment horizontal="center" vertical="center" wrapText="1"/>
    </xf>
    <xf numFmtId="0" fontId="14" fillId="0" borderId="53" xfId="0" applyFont="1" applyFill="1" applyBorder="1" applyAlignment="1">
      <alignment vertical="center" wrapText="1"/>
    </xf>
    <xf numFmtId="0" fontId="16"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4" fillId="0" borderId="45" xfId="0" applyFont="1" applyFill="1" applyBorder="1" applyAlignment="1">
      <alignment vertical="center" wrapText="1"/>
    </xf>
    <xf numFmtId="0" fontId="14" fillId="0" borderId="41" xfId="0" applyFont="1" applyFill="1" applyBorder="1" applyAlignment="1">
      <alignment vertical="center" wrapText="1"/>
    </xf>
    <xf numFmtId="0" fontId="14" fillId="0" borderId="24" xfId="0" applyFont="1" applyFill="1" applyBorder="1" applyAlignment="1">
      <alignment vertical="center" wrapText="1"/>
    </xf>
    <xf numFmtId="0" fontId="14" fillId="0" borderId="25" xfId="0" applyFont="1" applyFill="1" applyBorder="1" applyAlignment="1">
      <alignment vertical="center" wrapText="1"/>
    </xf>
    <xf numFmtId="0" fontId="14" fillId="0" borderId="26" xfId="0" applyFont="1" applyFill="1" applyBorder="1" applyAlignment="1">
      <alignment vertical="center" wrapText="1"/>
    </xf>
    <xf numFmtId="0" fontId="1" fillId="0" borderId="3" xfId="0" applyFont="1" applyBorder="1" applyAlignment="1">
      <alignment vertical="center" wrapText="1"/>
    </xf>
    <xf numFmtId="0" fontId="1" fillId="0" borderId="12" xfId="0" applyFont="1" applyBorder="1" applyAlignment="1">
      <alignment vertical="center" wrapText="1"/>
    </xf>
    <xf numFmtId="0" fontId="1" fillId="0" borderId="4" xfId="0" applyFont="1" applyFill="1" applyBorder="1" applyAlignment="1">
      <alignment vertical="center" wrapText="1"/>
    </xf>
    <xf numFmtId="0" fontId="10" fillId="0" borderId="4"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12" xfId="0" applyFont="1" applyBorder="1" applyAlignment="1">
      <alignment horizontal="justify" vertical="center" wrapText="1"/>
    </xf>
    <xf numFmtId="0" fontId="15" fillId="0" borderId="4" xfId="0" applyFont="1" applyBorder="1" applyAlignment="1">
      <alignment vertical="center" wrapText="1"/>
    </xf>
    <xf numFmtId="0" fontId="15" fillId="0" borderId="0" xfId="0" applyFont="1" applyBorder="1" applyAlignment="1">
      <alignment vertical="center" wrapText="1"/>
    </xf>
    <xf numFmtId="0" fontId="15" fillId="0" borderId="12"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12" xfId="0" applyFont="1" applyBorder="1" applyAlignment="1">
      <alignment vertical="center" wrapText="1"/>
    </xf>
    <xf numFmtId="0" fontId="11" fillId="0" borderId="0" xfId="0" applyFont="1" applyBorder="1" applyAlignment="1">
      <alignment horizontal="justify" vertical="center" wrapText="1"/>
    </xf>
    <xf numFmtId="0" fontId="14"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4" fillId="0" borderId="48" xfId="0" applyFont="1" applyBorder="1" applyAlignment="1">
      <alignment vertical="center" wrapText="1"/>
    </xf>
    <xf numFmtId="0" fontId="14" fillId="0" borderId="39" xfId="0" applyFont="1" applyBorder="1" applyAlignment="1">
      <alignment vertical="center" wrapText="1"/>
    </xf>
    <xf numFmtId="0" fontId="14" fillId="0" borderId="49" xfId="0" applyFont="1" applyBorder="1" applyAlignment="1">
      <alignmen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14" fillId="0" borderId="2" xfId="0" applyFont="1" applyBorder="1" applyAlignment="1">
      <alignment horizontal="center" vertical="center" wrapText="1"/>
    </xf>
    <xf numFmtId="0" fontId="14" fillId="0" borderId="19" xfId="0" applyFont="1" applyFill="1" applyBorder="1" applyAlignment="1">
      <alignment vertical="center" wrapText="1"/>
    </xf>
    <xf numFmtId="0" fontId="14" fillId="0" borderId="20" xfId="0" applyFont="1" applyFill="1" applyBorder="1" applyAlignment="1">
      <alignment vertical="center" wrapText="1"/>
    </xf>
    <xf numFmtId="0" fontId="14" fillId="0" borderId="37" xfId="0" applyFont="1" applyFill="1" applyBorder="1" applyAlignment="1">
      <alignment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14" fillId="0" borderId="48" xfId="0" applyFont="1" applyBorder="1" applyAlignment="1">
      <alignment vertical="center" wrapText="1"/>
    </xf>
    <xf numFmtId="0" fontId="14" fillId="0" borderId="39" xfId="0" applyFont="1" applyBorder="1" applyAlignment="1">
      <alignment vertical="center" wrapText="1"/>
    </xf>
    <xf numFmtId="0" fontId="14" fillId="0" borderId="49" xfId="0" applyFont="1" applyBorder="1" applyAlignment="1">
      <alignment vertical="center" wrapText="1"/>
    </xf>
    <xf numFmtId="0" fontId="1" fillId="0" borderId="12" xfId="0" applyFont="1" applyBorder="1" applyAlignment="1">
      <alignment vertical="center" wrapText="1"/>
    </xf>
    <xf numFmtId="0" fontId="14" fillId="0" borderId="45" xfId="0" applyFont="1" applyFill="1" applyBorder="1" applyAlignment="1">
      <alignment vertical="center" wrapText="1"/>
    </xf>
    <xf numFmtId="0" fontId="14" fillId="0" borderId="41" xfId="0" applyFont="1" applyFill="1" applyBorder="1" applyAlignment="1">
      <alignment vertical="center" wrapText="1"/>
    </xf>
    <xf numFmtId="0" fontId="14" fillId="0" borderId="46" xfId="0" applyFont="1" applyFill="1" applyBorder="1" applyAlignment="1">
      <alignment vertical="center" wrapText="1"/>
    </xf>
    <xf numFmtId="0" fontId="11" fillId="0" borderId="13" xfId="0" applyFont="1" applyFill="1" applyBorder="1" applyAlignment="1">
      <alignment horizontal="center" wrapText="1"/>
    </xf>
    <xf numFmtId="0" fontId="10" fillId="0" borderId="0" xfId="0" applyFont="1" applyFill="1" applyBorder="1" applyAlignment="1">
      <alignment vertical="center" wrapText="1"/>
    </xf>
    <xf numFmtId="0" fontId="11" fillId="0" borderId="12" xfId="0" applyFont="1" applyFill="1" applyBorder="1" applyAlignment="1">
      <alignment vertical="center" wrapText="1"/>
    </xf>
    <xf numFmtId="0" fontId="10" fillId="0" borderId="4" xfId="0" applyFont="1" applyFill="1" applyBorder="1" applyAlignment="1">
      <alignment vertical="center" wrapText="1"/>
    </xf>
    <xf numFmtId="0" fontId="11" fillId="0" borderId="0" xfId="0" applyFont="1" applyFill="1" applyBorder="1" applyAlignment="1">
      <alignment horizontal="center" wrapText="1"/>
    </xf>
    <xf numFmtId="0" fontId="11" fillId="0" borderId="0" xfId="0" applyFont="1" applyFill="1" applyBorder="1" applyAlignment="1">
      <alignment vertical="center" wrapText="1"/>
    </xf>
    <xf numFmtId="0" fontId="11"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4" xfId="0" applyFont="1" applyFill="1" applyBorder="1" applyAlignment="1">
      <alignment vertical="center" wrapText="1"/>
    </xf>
    <xf numFmtId="0" fontId="4" fillId="0" borderId="0" xfId="0" applyFont="1" applyFill="1"/>
    <xf numFmtId="0" fontId="15" fillId="0" borderId="0" xfId="0" applyFont="1" applyBorder="1" applyAlignment="1">
      <alignment vertical="center" wrapText="1"/>
    </xf>
    <xf numFmtId="0" fontId="11" fillId="0" borderId="0" xfId="0" applyFont="1" applyBorder="1" applyAlignment="1">
      <alignment vertical="center" wrapText="1"/>
    </xf>
    <xf numFmtId="0" fontId="11" fillId="0" borderId="0" xfId="0" applyFont="1" applyFill="1" applyBorder="1" applyAlignment="1">
      <alignment vertical="center" wrapText="1"/>
    </xf>
    <xf numFmtId="0" fontId="11" fillId="0" borderId="23" xfId="0" applyFont="1" applyBorder="1" applyAlignment="1">
      <alignment vertical="center" wrapText="1"/>
    </xf>
    <xf numFmtId="0" fontId="11" fillId="0" borderId="23" xfId="0" applyFont="1" applyFill="1" applyBorder="1" applyAlignment="1">
      <alignment vertical="center" wrapText="1"/>
    </xf>
    <xf numFmtId="0" fontId="1" fillId="0" borderId="45" xfId="0" applyFont="1" applyFill="1" applyBorder="1"/>
    <xf numFmtId="0" fontId="11" fillId="0" borderId="59" xfId="0" applyFont="1" applyFill="1" applyBorder="1" applyAlignment="1">
      <alignment vertical="center" wrapText="1"/>
    </xf>
    <xf numFmtId="0" fontId="1" fillId="0" borderId="59" xfId="0" applyFont="1" applyFill="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0" borderId="13" xfId="0" applyFont="1" applyFill="1" applyBorder="1" applyAlignment="1">
      <alignment vertical="center" wrapText="1"/>
    </xf>
    <xf numFmtId="0" fontId="2" fillId="0" borderId="0" xfId="0" applyFont="1" applyFill="1" applyBorder="1" applyAlignment="1">
      <alignment vertical="center" wrapText="1"/>
    </xf>
    <xf numFmtId="0" fontId="9" fillId="0" borderId="39" xfId="0" quotePrefix="1" applyFont="1" applyFill="1" applyBorder="1" applyAlignment="1">
      <alignment vertical="center" wrapText="1"/>
    </xf>
    <xf numFmtId="0" fontId="11" fillId="0" borderId="59" xfId="0" applyFont="1" applyBorder="1" applyAlignment="1">
      <alignment vertical="center"/>
    </xf>
    <xf numFmtId="0" fontId="2" fillId="0" borderId="23" xfId="0" applyFont="1" applyFill="1" applyBorder="1" applyAlignment="1">
      <alignment vertical="center" wrapText="1"/>
    </xf>
    <xf numFmtId="0" fontId="1" fillId="0" borderId="59" xfId="0" applyFont="1" applyBorder="1"/>
    <xf numFmtId="0" fontId="1" fillId="0" borderId="39" xfId="0" applyFont="1" applyBorder="1"/>
    <xf numFmtId="0" fontId="1" fillId="0" borderId="41" xfId="0" applyFont="1" applyBorder="1"/>
    <xf numFmtId="0" fontId="1" fillId="0" borderId="48" xfId="0" applyFont="1" applyBorder="1"/>
    <xf numFmtId="0" fontId="1" fillId="0" borderId="49" xfId="0" applyFont="1" applyBorder="1"/>
    <xf numFmtId="0" fontId="11" fillId="0" borderId="0" xfId="0" applyFont="1" applyBorder="1"/>
    <xf numFmtId="0" fontId="1" fillId="0" borderId="23" xfId="0" applyFont="1" applyBorder="1"/>
    <xf numFmtId="0" fontId="1" fillId="0" borderId="45" xfId="0" applyFont="1" applyBorder="1"/>
    <xf numFmtId="0" fontId="1" fillId="0" borderId="46" xfId="0" applyFont="1" applyBorder="1"/>
    <xf numFmtId="0" fontId="1" fillId="0" borderId="13" xfId="0" applyFont="1" applyBorder="1"/>
    <xf numFmtId="0" fontId="32" fillId="0" borderId="0" xfId="0" applyFont="1" applyFill="1" applyAlignment="1">
      <alignment horizontal="center" vertical="center" wrapText="1"/>
    </xf>
    <xf numFmtId="0" fontId="32" fillId="0" borderId="0" xfId="0" applyFont="1" applyFill="1" applyBorder="1" applyAlignment="1">
      <alignment vertical="center" wrapText="1"/>
    </xf>
    <xf numFmtId="0" fontId="4" fillId="0" borderId="0" xfId="0" applyFont="1" applyFill="1" applyAlignment="1">
      <alignment vertical="top" wrapText="1"/>
    </xf>
    <xf numFmtId="0" fontId="4" fillId="0" borderId="0" xfId="0" applyFont="1" applyFill="1" applyAlignment="1">
      <alignment wrapText="1"/>
    </xf>
    <xf numFmtId="0" fontId="4" fillId="0" borderId="0" xfId="0" applyFont="1" applyFill="1" applyBorder="1" applyAlignment="1">
      <alignment vertical="center" wrapText="1"/>
    </xf>
    <xf numFmtId="0" fontId="4" fillId="0" borderId="0" xfId="0" applyFont="1" applyFill="1" applyBorder="1" applyAlignment="1">
      <alignment vertical="center" wrapText="1"/>
    </xf>
    <xf numFmtId="0" fontId="1" fillId="0" borderId="39" xfId="0" applyFont="1" applyFill="1" applyBorder="1" applyAlignment="1">
      <alignment vertical="center" wrapText="1"/>
    </xf>
    <xf numFmtId="0" fontId="1" fillId="0" borderId="49" xfId="0" applyFont="1" applyFill="1" applyBorder="1" applyAlignment="1">
      <alignment vertical="center" wrapText="1"/>
    </xf>
    <xf numFmtId="0" fontId="0" fillId="0" borderId="0" xfId="0" applyFill="1"/>
    <xf numFmtId="0" fontId="1" fillId="0" borderId="41" xfId="0" applyFont="1" applyFill="1" applyBorder="1" applyAlignment="1">
      <alignment vertical="center" wrapText="1"/>
    </xf>
    <xf numFmtId="0" fontId="1" fillId="0" borderId="46" xfId="0" applyFont="1" applyFill="1" applyBorder="1" applyAlignment="1">
      <alignment vertical="center" wrapText="1"/>
    </xf>
    <xf numFmtId="0" fontId="1" fillId="0" borderId="0" xfId="0" applyFont="1" applyFill="1" applyAlignment="1">
      <alignment horizontal="center" vertical="center" wrapText="1"/>
    </xf>
    <xf numFmtId="0" fontId="27" fillId="0" borderId="0" xfId="0" applyFont="1" applyFill="1"/>
    <xf numFmtId="0" fontId="35" fillId="0" borderId="0" xfId="0" applyFont="1" applyFill="1" applyAlignment="1"/>
    <xf numFmtId="0" fontId="27" fillId="0" borderId="0" xfId="0" applyFont="1" applyFill="1" applyAlignment="1"/>
    <xf numFmtId="0" fontId="27" fillId="0" borderId="0" xfId="0" applyFont="1" applyFill="1" applyAlignment="1">
      <alignment horizontal="center" vertical="center"/>
    </xf>
    <xf numFmtId="0" fontId="1" fillId="0" borderId="0" xfId="0" applyFont="1" applyFill="1" applyBorder="1"/>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7"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55"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18" xfId="0" applyFont="1" applyBorder="1" applyAlignment="1">
      <alignment horizontal="center" vertical="center" wrapText="1"/>
    </xf>
    <xf numFmtId="0" fontId="14" fillId="0" borderId="18" xfId="0" applyFont="1" applyFill="1" applyBorder="1" applyAlignment="1">
      <alignment horizontal="center" vertical="center" wrapText="1"/>
    </xf>
    <xf numFmtId="0" fontId="18" fillId="0" borderId="52" xfId="0" applyFont="1" applyBorder="1" applyAlignment="1">
      <alignment horizontal="left" vertical="center" wrapText="1"/>
    </xf>
    <xf numFmtId="0" fontId="18" fillId="0" borderId="2" xfId="0" applyFont="1" applyBorder="1" applyAlignment="1">
      <alignment horizontal="left" vertical="center" wrapText="1"/>
    </xf>
    <xf numFmtId="0" fontId="18" fillId="0" borderId="17"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4" xfId="0" applyFont="1" applyBorder="1" applyAlignment="1">
      <alignment horizontal="center" vertical="center"/>
    </xf>
    <xf numFmtId="0" fontId="14" fillId="0" borderId="26" xfId="0" applyFont="1" applyBorder="1" applyAlignment="1">
      <alignment horizontal="center" vertical="center"/>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0" fontId="14"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19"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4" fillId="0" borderId="44"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Fill="1" applyBorder="1" applyAlignment="1">
      <alignment horizontal="center" vertical="center" wrapText="1"/>
    </xf>
    <xf numFmtId="0" fontId="14" fillId="0" borderId="37" xfId="0" applyFont="1" applyBorder="1" applyAlignment="1">
      <alignment horizontal="center" vertical="center" wrapText="1"/>
    </xf>
    <xf numFmtId="0" fontId="14" fillId="0" borderId="24"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0" borderId="13" xfId="0" applyFont="1" applyBorder="1" applyAlignment="1">
      <alignment horizontal="center" vertical="center"/>
    </xf>
    <xf numFmtId="0" fontId="14" fillId="0" borderId="47" xfId="0" applyFont="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47" xfId="0" applyFont="1" applyBorder="1" applyAlignment="1">
      <alignment horizontal="left" vertical="center" wrapText="1"/>
    </xf>
    <xf numFmtId="0" fontId="14" fillId="0" borderId="47" xfId="0" applyFont="1" applyBorder="1" applyAlignment="1">
      <alignment horizontal="center" vertical="center" wrapText="1"/>
    </xf>
    <xf numFmtId="0" fontId="17" fillId="0" borderId="24"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4" fillId="0" borderId="58" xfId="0" applyFont="1" applyBorder="1" applyAlignment="1">
      <alignment horizontal="center" vertical="center"/>
    </xf>
    <xf numFmtId="0" fontId="14" fillId="0" borderId="27" xfId="0" applyFont="1" applyBorder="1" applyAlignment="1">
      <alignment horizontal="center" vertical="center"/>
    </xf>
    <xf numFmtId="0" fontId="14" fillId="0" borderId="57" xfId="0" applyFont="1" applyFill="1" applyBorder="1" applyAlignment="1">
      <alignment horizontal="center" vertical="center" wrapText="1"/>
    </xf>
    <xf numFmtId="0" fontId="14" fillId="0" borderId="32" xfId="0" applyFont="1" applyBorder="1" applyAlignment="1">
      <alignment horizontal="center" vertical="center" wrapText="1"/>
    </xf>
    <xf numFmtId="0" fontId="12" fillId="0" borderId="41" xfId="0" applyFont="1" applyBorder="1" applyAlignment="1">
      <alignment horizontal="right" vertical="center" wrapText="1"/>
    </xf>
    <xf numFmtId="0" fontId="14" fillId="0" borderId="44" xfId="0" applyFont="1" applyFill="1" applyBorder="1" applyAlignment="1">
      <alignment horizontal="left" vertical="center" wrapText="1"/>
    </xf>
    <xf numFmtId="0" fontId="14" fillId="0" borderId="13" xfId="0" applyFont="1" applyBorder="1" applyAlignment="1">
      <alignment horizontal="left" vertical="center" wrapText="1"/>
    </xf>
    <xf numFmtId="0" fontId="13" fillId="0" borderId="13"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8" xfId="0" applyFont="1" applyBorder="1" applyAlignment="1">
      <alignment horizontal="left" vertical="center" wrapText="1"/>
    </xf>
    <xf numFmtId="0" fontId="14" fillId="0" borderId="0"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28" xfId="0" applyFont="1" applyBorder="1" applyAlignment="1">
      <alignment horizontal="left" vertical="center" wrapText="1"/>
    </xf>
    <xf numFmtId="0" fontId="14" fillId="0" borderId="3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4" xfId="0" applyFont="1" applyBorder="1" applyAlignment="1">
      <alignment vertical="center" wrapText="1"/>
    </xf>
    <xf numFmtId="0" fontId="14" fillId="0" borderId="25" xfId="0" applyFont="1" applyBorder="1" applyAlignment="1">
      <alignment vertical="center" wrapText="1"/>
    </xf>
    <xf numFmtId="0" fontId="14" fillId="0" borderId="26" xfId="0" applyFont="1" applyBorder="1" applyAlignment="1">
      <alignment vertical="center" wrapText="1"/>
    </xf>
    <xf numFmtId="0" fontId="14" fillId="0" borderId="48" xfId="0" applyFont="1" applyBorder="1" applyAlignment="1">
      <alignment vertical="center" wrapText="1"/>
    </xf>
    <xf numFmtId="0" fontId="14" fillId="0" borderId="39" xfId="0" applyFont="1" applyBorder="1" applyAlignment="1">
      <alignment vertical="center" wrapText="1"/>
    </xf>
    <xf numFmtId="0" fontId="14" fillId="0" borderId="49" xfId="0" applyFont="1" applyBorder="1" applyAlignment="1">
      <alignment vertical="center" wrapText="1"/>
    </xf>
    <xf numFmtId="0" fontId="18" fillId="0" borderId="24"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4" fillId="0" borderId="29"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24"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14" fillId="0" borderId="57" xfId="0" applyFont="1" applyFill="1" applyBorder="1" applyAlignment="1">
      <alignment horizontal="left" vertical="center" wrapText="1"/>
    </xf>
    <xf numFmtId="0" fontId="14" fillId="0" borderId="48" xfId="0" applyFont="1" applyBorder="1" applyAlignment="1">
      <alignment horizontal="left" vertical="center" wrapText="1"/>
    </xf>
    <xf numFmtId="0" fontId="14" fillId="0" borderId="39" xfId="0" applyFont="1" applyBorder="1" applyAlignment="1">
      <alignment horizontal="left" vertical="center" wrapText="1"/>
    </xf>
    <xf numFmtId="0" fontId="14" fillId="0" borderId="49" xfId="0" applyFont="1" applyBorder="1" applyAlignment="1">
      <alignment horizontal="left" vertical="center" wrapText="1"/>
    </xf>
    <xf numFmtId="0" fontId="15" fillId="0" borderId="33"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4" fillId="0" borderId="22" xfId="0" applyFont="1" applyBorder="1" applyAlignment="1">
      <alignment horizontal="center"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5" fillId="0" borderId="4" xfId="0" applyFont="1" applyBorder="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13" fillId="0" borderId="5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1" xfId="0" applyFont="1" applyBorder="1" applyAlignment="1">
      <alignment horizontal="center" vertical="center" wrapText="1"/>
    </xf>
    <xf numFmtId="0" fontId="11" fillId="0" borderId="4" xfId="0" applyFont="1" applyBorder="1" applyAlignment="1">
      <alignment vertical="center" wrapText="1"/>
    </xf>
    <xf numFmtId="0" fontId="11" fillId="0" borderId="12" xfId="0" applyFont="1" applyBorder="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1" fillId="0" borderId="13" xfId="0" applyFont="1" applyBorder="1" applyAlignment="1">
      <alignment horizontal="center" vertical="center" wrapText="1"/>
    </xf>
    <xf numFmtId="0" fontId="4" fillId="0" borderId="0" xfId="0" applyFont="1" applyBorder="1" applyAlignment="1">
      <alignment vertical="center" wrapText="1"/>
    </xf>
    <xf numFmtId="0" fontId="11" fillId="0" borderId="4" xfId="0" quotePrefix="1" applyFont="1" applyBorder="1" applyAlignment="1">
      <alignment horizontal="left" vertical="center" wrapText="1"/>
    </xf>
    <xf numFmtId="0" fontId="11" fillId="0" borderId="0" xfId="0" quotePrefix="1" applyFont="1" applyBorder="1" applyAlignment="1">
      <alignment horizontal="left" vertical="center" wrapText="1"/>
    </xf>
    <xf numFmtId="0" fontId="11" fillId="0" borderId="4" xfId="0" applyFont="1" applyBorder="1" applyAlignment="1">
      <alignment horizontal="justify" vertical="center" wrapText="1"/>
    </xf>
    <xf numFmtId="0" fontId="11" fillId="0" borderId="0" xfId="0" applyFont="1" applyBorder="1" applyAlignment="1">
      <alignment horizontal="justify" vertical="center" wrapText="1"/>
    </xf>
    <xf numFmtId="0" fontId="11" fillId="0" borderId="14" xfId="0" applyFont="1" applyBorder="1" applyAlignment="1">
      <alignment horizontal="center" vertical="center" wrapText="1"/>
    </xf>
    <xf numFmtId="0" fontId="9" fillId="3" borderId="5" xfId="0" applyFont="1" applyFill="1" applyBorder="1" applyAlignment="1">
      <alignment horizontal="justify" vertical="center" wrapText="1"/>
    </xf>
    <xf numFmtId="0" fontId="9" fillId="3" borderId="6" xfId="0" applyFont="1" applyFill="1" applyBorder="1" applyAlignment="1">
      <alignment horizontal="justify" vertical="center" wrapText="1"/>
    </xf>
    <xf numFmtId="0" fontId="9" fillId="3" borderId="7" xfId="0" applyFont="1" applyFill="1" applyBorder="1" applyAlignment="1">
      <alignment horizontal="justify" vertical="center" wrapText="1"/>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12" xfId="0" applyFont="1" applyBorder="1" applyAlignment="1">
      <alignment vertical="center" wrapText="1"/>
    </xf>
    <xf numFmtId="0" fontId="10" fillId="0" borderId="12" xfId="0" applyFont="1" applyBorder="1" applyAlignment="1">
      <alignment horizontal="left" vertical="center" wrapText="1"/>
    </xf>
    <xf numFmtId="0" fontId="10" fillId="0" borderId="4"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12" xfId="0" applyFont="1" applyBorder="1" applyAlignment="1">
      <alignment horizontal="justify" vertical="center" wrapText="1"/>
    </xf>
    <xf numFmtId="0" fontId="15" fillId="0" borderId="12" xfId="0" applyFont="1" applyBorder="1" applyAlignment="1">
      <alignment vertical="center" wrapText="1"/>
    </xf>
    <xf numFmtId="0" fontId="8" fillId="0" borderId="8" xfId="0" applyFont="1" applyFill="1" applyBorder="1" applyAlignment="1">
      <alignment horizontal="center" vertical="center" textRotation="90" wrapText="1"/>
    </xf>
    <xf numFmtId="0" fontId="1" fillId="0" borderId="8" xfId="0" applyFont="1" applyBorder="1" applyAlignment="1">
      <alignment vertical="center" wrapText="1"/>
    </xf>
    <xf numFmtId="0" fontId="9" fillId="3" borderId="1" xfId="0" applyFont="1" applyFill="1" applyBorder="1" applyAlignment="1">
      <alignment horizontal="justify" vertical="center" wrapText="1"/>
    </xf>
    <xf numFmtId="0" fontId="9" fillId="3" borderId="2"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10" fillId="0" borderId="0" xfId="0" applyFont="1" applyBorder="1" applyAlignment="1">
      <alignment horizontal="center" vertical="center" wrapText="1"/>
    </xf>
    <xf numFmtId="0" fontId="14" fillId="0" borderId="52" xfId="0" applyFont="1" applyBorder="1" applyAlignment="1">
      <alignment horizontal="center" vertical="center"/>
    </xf>
    <xf numFmtId="0" fontId="14" fillId="0" borderId="17" xfId="0" applyFont="1" applyBorder="1" applyAlignment="1">
      <alignment horizontal="center" vertical="center"/>
    </xf>
    <xf numFmtId="0" fontId="14" fillId="0" borderId="13" xfId="0" applyFont="1" applyFill="1" applyBorder="1" applyAlignment="1">
      <alignment horizontal="left" vertical="center" wrapText="1"/>
    </xf>
    <xf numFmtId="0" fontId="2"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1" fillId="0" borderId="1" xfId="0" applyFont="1" applyFill="1" applyBorder="1" applyAlignment="1">
      <alignment vertical="center" wrapText="1"/>
    </xf>
    <xf numFmtId="0" fontId="1" fillId="0" borderId="4" xfId="0" applyFont="1" applyFill="1" applyBorder="1" applyAlignment="1">
      <alignment vertical="center" wrapText="1"/>
    </xf>
    <xf numFmtId="0" fontId="2" fillId="2" borderId="1" xfId="0" applyFont="1" applyFill="1" applyBorder="1" applyAlignment="1">
      <alignment vertical="top" wrapText="1"/>
    </xf>
    <xf numFmtId="0" fontId="2" fillId="2" borderId="2" xfId="0" applyFont="1" applyFill="1" applyBorder="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3"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5" fillId="2" borderId="6" xfId="0" applyFont="1" applyFill="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4" fillId="0" borderId="24" xfId="0" applyFont="1" applyFill="1" applyBorder="1" applyAlignment="1">
      <alignment vertical="center" wrapText="1"/>
    </xf>
    <xf numFmtId="0" fontId="14" fillId="0" borderId="25" xfId="0" applyFont="1" applyFill="1" applyBorder="1" applyAlignment="1">
      <alignment vertical="center" wrapText="1"/>
    </xf>
    <xf numFmtId="0" fontId="14" fillId="0" borderId="26" xfId="0" applyFont="1" applyFill="1" applyBorder="1" applyAlignment="1">
      <alignment vertical="center" wrapText="1"/>
    </xf>
    <xf numFmtId="0" fontId="14" fillId="0" borderId="19" xfId="0" applyFont="1" applyFill="1" applyBorder="1" applyAlignment="1">
      <alignment vertical="center" wrapText="1"/>
    </xf>
    <xf numFmtId="0" fontId="14" fillId="0" borderId="20" xfId="0" applyFont="1" applyFill="1" applyBorder="1" applyAlignment="1">
      <alignment vertical="center" wrapText="1"/>
    </xf>
    <xf numFmtId="0" fontId="14" fillId="0" borderId="21" xfId="0" applyFont="1" applyFill="1" applyBorder="1" applyAlignment="1">
      <alignment vertical="center" wrapText="1"/>
    </xf>
    <xf numFmtId="0" fontId="15" fillId="0" borderId="1" xfId="0" applyFont="1" applyBorder="1" applyAlignment="1">
      <alignment horizontal="center" vertical="justify" wrapText="1"/>
    </xf>
    <xf numFmtId="0" fontId="15" fillId="0" borderId="2" xfId="0" applyFont="1" applyBorder="1" applyAlignment="1">
      <alignment horizontal="center" vertical="justify" wrapText="1"/>
    </xf>
    <xf numFmtId="0" fontId="15" fillId="0" borderId="17" xfId="0" applyFont="1" applyBorder="1" applyAlignment="1">
      <alignment horizontal="center" vertical="justify" wrapText="1"/>
    </xf>
    <xf numFmtId="0" fontId="15" fillId="0" borderId="4" xfId="0" applyFont="1" applyBorder="1" applyAlignment="1">
      <alignment horizontal="center" vertical="justify" wrapText="1"/>
    </xf>
    <xf numFmtId="0" fontId="15" fillId="0" borderId="0" xfId="0" applyFont="1" applyBorder="1" applyAlignment="1">
      <alignment horizontal="center" vertical="justify" wrapText="1"/>
    </xf>
    <xf numFmtId="0" fontId="15" fillId="0" borderId="23" xfId="0" applyFont="1" applyBorder="1" applyAlignment="1">
      <alignment horizontal="center" vertical="justify" wrapText="1"/>
    </xf>
    <xf numFmtId="0" fontId="15" fillId="0" borderId="5" xfId="0" applyFont="1" applyBorder="1" applyAlignment="1">
      <alignment horizontal="center" vertical="justify" wrapText="1"/>
    </xf>
    <xf numFmtId="0" fontId="15" fillId="0" borderId="6" xfId="0" applyFont="1" applyBorder="1" applyAlignment="1">
      <alignment horizontal="center" vertical="justify" wrapText="1"/>
    </xf>
    <xf numFmtId="0" fontId="15" fillId="0" borderId="27" xfId="0" applyFont="1" applyBorder="1" applyAlignment="1">
      <alignment horizontal="center" vertical="justify" wrapText="1"/>
    </xf>
    <xf numFmtId="0" fontId="14" fillId="0" borderId="57" xfId="0" applyFont="1" applyBorder="1" applyAlignment="1">
      <alignment horizontal="center" vertical="center" wrapText="1"/>
    </xf>
    <xf numFmtId="0" fontId="14" fillId="0" borderId="45" xfId="0" applyFont="1" applyFill="1" applyBorder="1" applyAlignment="1">
      <alignment vertical="center" wrapText="1"/>
    </xf>
    <xf numFmtId="0" fontId="14" fillId="0" borderId="41" xfId="0" applyFont="1" applyFill="1" applyBorder="1" applyAlignment="1">
      <alignment vertical="center" wrapText="1"/>
    </xf>
    <xf numFmtId="0" fontId="14" fillId="0" borderId="46" xfId="0" applyFont="1" applyFill="1" applyBorder="1" applyAlignment="1">
      <alignment vertical="center" wrapText="1"/>
    </xf>
    <xf numFmtId="0" fontId="18" fillId="0" borderId="13" xfId="0" applyFont="1" applyFill="1" applyBorder="1" applyAlignment="1">
      <alignment horizontal="left" vertical="center" wrapText="1"/>
    </xf>
    <xf numFmtId="0" fontId="14" fillId="0" borderId="42" xfId="0" applyFont="1" applyBorder="1" applyAlignment="1">
      <alignment horizontal="left" vertical="center" wrapText="1"/>
    </xf>
    <xf numFmtId="0" fontId="14" fillId="0" borderId="10" xfId="0" applyFont="1" applyBorder="1" applyAlignment="1">
      <alignment horizontal="left" vertical="center" wrapText="1"/>
    </xf>
    <xf numFmtId="0" fontId="14" fillId="0" borderId="43" xfId="0" applyFont="1" applyBorder="1" applyAlignment="1">
      <alignment horizontal="left"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3"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43" xfId="0" applyFont="1" applyBorder="1" applyAlignment="1">
      <alignment horizontal="left" vertical="center" wrapText="1"/>
    </xf>
    <xf numFmtId="0" fontId="11" fillId="0" borderId="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6" fillId="4" borderId="4" xfId="0" applyFont="1" applyFill="1" applyBorder="1" applyAlignment="1">
      <alignment horizontal="center" vertical="center" wrapText="1"/>
    </xf>
    <xf numFmtId="0" fontId="22" fillId="0" borderId="0" xfId="0" applyFont="1" applyAlignment="1">
      <alignment horizontal="center" vertical="center" wrapText="1"/>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9" fillId="0" borderId="5"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0" xfId="0" applyFont="1" applyFill="1" applyBorder="1" applyAlignment="1">
      <alignment vertical="center" wrapText="1"/>
    </xf>
    <xf numFmtId="0" fontId="11" fillId="0" borderId="12" xfId="0" applyFont="1" applyFill="1" applyBorder="1" applyAlignment="1">
      <alignment vertical="center" wrapText="1"/>
    </xf>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11" fillId="0" borderId="13" xfId="0" applyFont="1" applyFill="1" applyBorder="1" applyAlignment="1">
      <alignment horizontal="center" vertical="center" wrapText="1"/>
    </xf>
    <xf numFmtId="0" fontId="21" fillId="4" borderId="47" xfId="0" applyFont="1" applyFill="1" applyBorder="1" applyAlignment="1">
      <alignment horizontal="left" vertical="center" wrapText="1"/>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47" xfId="0" applyFont="1" applyBorder="1" applyAlignment="1">
      <alignment horizontal="center" vertical="center" wrapText="1"/>
    </xf>
    <xf numFmtId="0" fontId="21" fillId="0" borderId="50" xfId="0" applyFont="1" applyBorder="1" applyAlignment="1">
      <alignment horizontal="center" vertical="center" wrapText="1"/>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4" fillId="0" borderId="48" xfId="0" applyFont="1" applyFill="1" applyBorder="1" applyAlignment="1">
      <alignment horizontal="center" vertical="center"/>
    </xf>
    <xf numFmtId="0" fontId="14" fillId="0" borderId="49" xfId="0" applyFont="1" applyFill="1" applyBorder="1" applyAlignment="1">
      <alignment horizontal="center" vertical="center"/>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21" fillId="0" borderId="28" xfId="0" applyFont="1" applyBorder="1" applyAlignment="1">
      <alignment horizontal="left" vertical="center" wrapText="1"/>
    </xf>
    <xf numFmtId="0" fontId="21" fillId="0" borderId="29" xfId="0" applyFont="1" applyBorder="1" applyAlignment="1">
      <alignment horizontal="center" vertical="center"/>
    </xf>
    <xf numFmtId="0" fontId="21" fillId="0" borderId="31" xfId="0" applyFont="1" applyBorder="1" applyAlignment="1">
      <alignment horizontal="center" vertical="center"/>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8"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23" xfId="0" applyFont="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59" xfId="0" applyFont="1" applyBorder="1" applyAlignment="1">
      <alignment horizontal="center" vertical="center"/>
    </xf>
    <xf numFmtId="0" fontId="14" fillId="0" borderId="23" xfId="0" applyFont="1" applyBorder="1" applyAlignment="1">
      <alignment horizontal="center" vertical="center"/>
    </xf>
    <xf numFmtId="0" fontId="14" fillId="0" borderId="0" xfId="0" applyFont="1" applyBorder="1" applyAlignment="1">
      <alignment horizontal="center" vertical="center"/>
    </xf>
    <xf numFmtId="0" fontId="14" fillId="0" borderId="45" xfId="0" applyFont="1" applyBorder="1" applyAlignment="1">
      <alignment horizontal="center" vertical="center"/>
    </xf>
    <xf numFmtId="0" fontId="14" fillId="0" borderId="41" xfId="0" applyFont="1" applyBorder="1" applyAlignment="1">
      <alignment horizontal="center" vertical="center"/>
    </xf>
    <xf numFmtId="0" fontId="14" fillId="0" borderId="39"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45"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9" xfId="0" applyFont="1" applyBorder="1" applyAlignment="1">
      <alignment horizontal="center" vertical="center" wrapText="1"/>
    </xf>
    <xf numFmtId="0" fontId="18" fillId="0" borderId="13" xfId="0" applyFont="1" applyBorder="1" applyAlignment="1">
      <alignment horizontal="center"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2" fillId="0" borderId="4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Fill="1" applyBorder="1" applyAlignment="1">
      <alignment horizontal="center" vertical="center" wrapText="1"/>
    </xf>
    <xf numFmtId="0" fontId="28" fillId="0" borderId="59" xfId="0" applyFont="1" applyBorder="1" applyAlignment="1">
      <alignment horizontal="center" vertical="center"/>
    </xf>
    <xf numFmtId="0" fontId="28" fillId="0" borderId="23" xfId="0" applyFont="1" applyBorder="1" applyAlignment="1">
      <alignment horizontal="center" vertic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1" fillId="0" borderId="47" xfId="0" applyFont="1" applyBorder="1" applyAlignment="1">
      <alignment horizontal="center" vertical="center" wrapText="1"/>
    </xf>
    <xf numFmtId="0" fontId="2" fillId="0" borderId="48" xfId="0" applyFont="1" applyFill="1" applyBorder="1" applyAlignment="1">
      <alignment horizontal="center" vertical="top" wrapText="1"/>
    </xf>
    <xf numFmtId="0" fontId="2" fillId="0" borderId="39" xfId="0" applyFont="1" applyFill="1" applyBorder="1" applyAlignment="1">
      <alignment horizontal="center" vertical="top" wrapText="1"/>
    </xf>
    <xf numFmtId="0" fontId="2" fillId="0" borderId="45" xfId="0" applyFont="1" applyFill="1" applyBorder="1" applyAlignment="1">
      <alignment horizontal="center" vertical="top" wrapText="1"/>
    </xf>
    <xf numFmtId="0" fontId="2" fillId="0" borderId="41" xfId="0" applyFont="1" applyFill="1" applyBorder="1" applyAlignment="1">
      <alignment horizontal="center" vertical="top" wrapText="1"/>
    </xf>
    <xf numFmtId="0" fontId="5" fillId="0" borderId="41"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11" fillId="0" borderId="59" xfId="0" applyFont="1" applyBorder="1" applyAlignment="1">
      <alignment horizontal="left" vertical="center" wrapText="1"/>
    </xf>
    <xf numFmtId="0" fontId="11" fillId="0" borderId="0" xfId="0" applyFont="1" applyBorder="1" applyAlignment="1">
      <alignment horizontal="left" vertical="center" wrapText="1"/>
    </xf>
    <xf numFmtId="0" fontId="11" fillId="0" borderId="23" xfId="0" applyFont="1" applyBorder="1" applyAlignment="1">
      <alignment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4" fillId="0" borderId="59" xfId="0" applyFont="1" applyBorder="1" applyAlignment="1">
      <alignment horizontal="left" vertical="center" wrapText="1"/>
    </xf>
    <xf numFmtId="0" fontId="14" fillId="0" borderId="0" xfId="0" applyFont="1" applyBorder="1" applyAlignment="1">
      <alignment horizontal="left" vertical="center" wrapText="1"/>
    </xf>
    <xf numFmtId="0" fontId="14" fillId="0" borderId="23" xfId="0" applyFont="1" applyBorder="1" applyAlignment="1">
      <alignment horizontal="left" vertical="center" wrapText="1"/>
    </xf>
    <xf numFmtId="0" fontId="9" fillId="0" borderId="24" xfId="0" quotePrefix="1" applyFont="1" applyFill="1" applyBorder="1" applyAlignment="1">
      <alignment horizontal="left" vertical="center" wrapText="1"/>
    </xf>
    <xf numFmtId="0" fontId="9" fillId="0" borderId="25" xfId="0" quotePrefix="1" applyFont="1" applyFill="1" applyBorder="1" applyAlignment="1">
      <alignment horizontal="left" vertical="center" wrapText="1"/>
    </xf>
    <xf numFmtId="0" fontId="9" fillId="0" borderId="26" xfId="0" quotePrefix="1" applyFont="1" applyFill="1" applyBorder="1" applyAlignment="1">
      <alignment horizontal="left" vertical="center" wrapText="1"/>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4"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6" xfId="0" applyFont="1" applyBorder="1" applyAlignment="1">
      <alignment horizontal="center" vertical="center" wrapText="1"/>
    </xf>
    <xf numFmtId="0" fontId="8" fillId="0" borderId="59" xfId="0" applyFont="1" applyFill="1" applyBorder="1" applyAlignment="1">
      <alignment horizontal="center" vertical="center" textRotation="90" wrapText="1"/>
    </xf>
    <xf numFmtId="0" fontId="1" fillId="0" borderId="48" xfId="0" applyFont="1" applyFill="1" applyBorder="1" applyAlignment="1">
      <alignment vertical="center" wrapText="1"/>
    </xf>
    <xf numFmtId="0" fontId="1" fillId="0" borderId="59" xfId="0" applyFont="1" applyFill="1" applyBorder="1" applyAlignment="1">
      <alignment vertical="center" wrapText="1"/>
    </xf>
    <xf numFmtId="0" fontId="1" fillId="0" borderId="26" xfId="0" applyFont="1" applyBorder="1" applyAlignment="1">
      <alignment horizontal="center" vertical="center" wrapText="1"/>
    </xf>
    <xf numFmtId="0" fontId="10" fillId="0" borderId="13" xfId="0" applyFont="1" applyFill="1" applyBorder="1" applyAlignment="1">
      <alignment horizontal="center" vertical="center" wrapText="1"/>
    </xf>
    <xf numFmtId="0" fontId="10" fillId="0" borderId="59" xfId="0" applyFont="1" applyBorder="1" applyAlignment="1">
      <alignment horizontal="justify" vertical="center" wrapText="1"/>
    </xf>
    <xf numFmtId="0" fontId="10" fillId="0" borderId="23" xfId="0" applyFont="1" applyBorder="1" applyAlignment="1">
      <alignment horizontal="justify" vertical="center" wrapText="1"/>
    </xf>
    <xf numFmtId="0" fontId="11" fillId="0" borderId="59" xfId="0" applyFont="1" applyBorder="1" applyAlignment="1">
      <alignment vertical="center" wrapText="1"/>
    </xf>
    <xf numFmtId="0" fontId="11" fillId="0" borderId="59" xfId="0" quotePrefix="1" applyFont="1" applyBorder="1" applyAlignment="1">
      <alignment horizontal="left" vertical="center" wrapText="1"/>
    </xf>
    <xf numFmtId="0" fontId="10" fillId="5" borderId="45" xfId="0" applyFont="1" applyFill="1" applyBorder="1" applyAlignment="1">
      <alignment horizontal="left" vertical="center" wrapText="1"/>
    </xf>
    <xf numFmtId="0" fontId="10" fillId="5" borderId="41" xfId="0" applyFont="1" applyFill="1" applyBorder="1" applyAlignment="1">
      <alignment horizontal="left" vertical="center" wrapText="1"/>
    </xf>
    <xf numFmtId="0" fontId="10" fillId="5" borderId="46" xfId="0" applyFont="1" applyFill="1" applyBorder="1" applyAlignment="1">
      <alignment horizontal="left"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15" fillId="0" borderId="59" xfId="0" applyFont="1" applyBorder="1" applyAlignment="1">
      <alignment vertical="center" wrapText="1"/>
    </xf>
    <xf numFmtId="0" fontId="28" fillId="0" borderId="60" xfId="0" applyFont="1" applyBorder="1" applyAlignment="1">
      <alignment horizontal="center" vertical="center"/>
    </xf>
    <xf numFmtId="0" fontId="14" fillId="0" borderId="39" xfId="0" applyFont="1" applyBorder="1" applyAlignment="1">
      <alignment horizontal="center" vertical="center"/>
    </xf>
    <xf numFmtId="0" fontId="14" fillId="0" borderId="23" xfId="0" applyFont="1" applyFill="1" applyBorder="1" applyAlignment="1">
      <alignment horizontal="center" vertical="center"/>
    </xf>
    <xf numFmtId="0" fontId="17" fillId="0" borderId="48"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8" fillId="0" borderId="48" xfId="0" applyFont="1" applyBorder="1" applyAlignment="1">
      <alignment horizontal="left" vertical="center" wrapText="1"/>
    </xf>
    <xf numFmtId="0" fontId="18" fillId="0" borderId="39" xfId="0" applyFont="1" applyBorder="1" applyAlignment="1">
      <alignment horizontal="left" vertical="center" wrapText="1"/>
    </xf>
    <xf numFmtId="0" fontId="18" fillId="0" borderId="49" xfId="0" applyFont="1" applyBorder="1" applyAlignment="1">
      <alignment horizontal="left" vertical="center" wrapText="1"/>
    </xf>
    <xf numFmtId="0" fontId="14" fillId="0" borderId="45" xfId="0" applyFont="1" applyBorder="1" applyAlignment="1">
      <alignment horizontal="left" vertical="center" wrapText="1"/>
    </xf>
    <xf numFmtId="0" fontId="14" fillId="0" borderId="41" xfId="0" applyFont="1" applyBorder="1" applyAlignment="1">
      <alignment horizontal="left" vertical="center" wrapText="1"/>
    </xf>
    <xf numFmtId="0" fontId="14" fillId="0" borderId="46" xfId="0" applyFont="1" applyBorder="1" applyAlignment="1">
      <alignment horizontal="left" vertical="center" wrapText="1"/>
    </xf>
    <xf numFmtId="0" fontId="14" fillId="0" borderId="46" xfId="0" applyFont="1" applyBorder="1" applyAlignment="1">
      <alignment horizontal="center" vertical="center"/>
    </xf>
    <xf numFmtId="0" fontId="11" fillId="5" borderId="48" xfId="0" applyFont="1" applyFill="1" applyBorder="1" applyAlignment="1">
      <alignment horizontal="left" vertical="center" wrapText="1"/>
    </xf>
    <xf numFmtId="0" fontId="11" fillId="5" borderId="39" xfId="0" applyFont="1" applyFill="1" applyBorder="1" applyAlignment="1">
      <alignment horizontal="left" vertical="center" wrapText="1"/>
    </xf>
    <xf numFmtId="0" fontId="11" fillId="5" borderId="49" xfId="0" applyFont="1" applyFill="1" applyBorder="1" applyAlignment="1">
      <alignment horizontal="left" vertical="center" wrapText="1"/>
    </xf>
    <xf numFmtId="0" fontId="11" fillId="5" borderId="59"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23" xfId="0" applyFont="1" applyFill="1" applyBorder="1" applyAlignment="1">
      <alignment horizontal="left" vertical="center" wrapText="1"/>
    </xf>
    <xf numFmtId="0" fontId="11" fillId="0" borderId="48" xfId="0" applyFont="1" applyFill="1" applyBorder="1" applyAlignment="1">
      <alignment horizontal="left" vertical="center" wrapText="1"/>
    </xf>
    <xf numFmtId="0" fontId="11" fillId="0" borderId="39"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11" fillId="0" borderId="23" xfId="0" applyFont="1" applyBorder="1" applyAlignment="1">
      <alignment horizontal="left" vertical="center" wrapText="1"/>
    </xf>
    <xf numFmtId="0" fontId="11" fillId="0" borderId="4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9" xfId="0" applyFont="1" applyBorder="1" applyAlignment="1">
      <alignment horizontal="left" vertical="center" wrapText="1"/>
    </xf>
    <xf numFmtId="0" fontId="11" fillId="0" borderId="45" xfId="0" applyFont="1" applyBorder="1" applyAlignment="1">
      <alignment horizontal="left" vertical="center" wrapText="1"/>
    </xf>
    <xf numFmtId="0" fontId="11" fillId="0" borderId="41" xfId="0" applyFont="1" applyBorder="1" applyAlignment="1">
      <alignment horizontal="left" vertical="center" wrapText="1"/>
    </xf>
    <xf numFmtId="0" fontId="11" fillId="0" borderId="46" xfId="0" applyFont="1" applyBorder="1" applyAlignment="1">
      <alignment horizontal="left" vertical="center" wrapText="1"/>
    </xf>
    <xf numFmtId="0" fontId="14" fillId="0" borderId="60" xfId="0" applyFont="1" applyBorder="1" applyAlignment="1">
      <alignment horizontal="left"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28" fillId="0" borderId="39" xfId="0" applyFont="1" applyBorder="1" applyAlignment="1">
      <alignment horizontal="center" vertical="center"/>
    </xf>
    <xf numFmtId="0" fontId="28" fillId="0" borderId="13" xfId="0" applyFont="1" applyBorder="1" applyAlignment="1">
      <alignment horizontal="center" vertical="center"/>
    </xf>
    <xf numFmtId="0" fontId="14" fillId="0" borderId="48"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14" fillId="0" borderId="49" xfId="0" applyFont="1" applyFill="1" applyBorder="1" applyAlignment="1">
      <alignment horizontal="left" vertical="center" wrapText="1"/>
    </xf>
    <xf numFmtId="0" fontId="14" fillId="0" borderId="59"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8" fillId="0" borderId="5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4" fillId="0" borderId="45"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26" xfId="0" applyFont="1" applyBorder="1" applyAlignment="1">
      <alignment horizontal="left" vertical="center" wrapText="1"/>
    </xf>
    <xf numFmtId="0" fontId="18" fillId="5" borderId="48" xfId="0" applyFont="1" applyFill="1" applyBorder="1" applyAlignment="1">
      <alignment horizontal="left" vertical="center" wrapText="1"/>
    </xf>
    <xf numFmtId="0" fontId="18" fillId="5" borderId="39" xfId="0" applyFont="1" applyFill="1" applyBorder="1" applyAlignment="1">
      <alignment horizontal="left" vertical="center" wrapText="1"/>
    </xf>
    <xf numFmtId="0" fontId="18" fillId="5" borderId="49" xfId="0" applyFont="1" applyFill="1" applyBorder="1" applyAlignment="1">
      <alignment horizontal="left" vertical="center" wrapText="1"/>
    </xf>
    <xf numFmtId="0" fontId="14" fillId="0" borderId="60" xfId="0" applyFont="1" applyBorder="1" applyAlignment="1">
      <alignment horizontal="center" vertical="center"/>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4" fillId="0" borderId="41" xfId="0" applyFont="1" applyFill="1" applyBorder="1" applyAlignment="1">
      <alignment horizontal="center" vertical="center"/>
    </xf>
    <xf numFmtId="0" fontId="1" fillId="0" borderId="48" xfId="0" applyFont="1" applyBorder="1" applyAlignment="1">
      <alignment horizontal="left" vertical="center" wrapText="1"/>
    </xf>
    <xf numFmtId="0" fontId="1" fillId="0" borderId="39" xfId="0" applyFont="1" applyBorder="1" applyAlignment="1">
      <alignment horizontal="left" vertical="center" wrapText="1"/>
    </xf>
    <xf numFmtId="0" fontId="1" fillId="0" borderId="49" xfId="0" applyFont="1" applyBorder="1" applyAlignment="1">
      <alignment horizontal="left" vertical="center" wrapText="1"/>
    </xf>
    <xf numFmtId="0" fontId="14" fillId="5" borderId="48" xfId="0" applyFont="1" applyFill="1" applyBorder="1" applyAlignment="1">
      <alignment horizontal="center" vertical="center"/>
    </xf>
    <xf numFmtId="0" fontId="14" fillId="5" borderId="39" xfId="0" applyFont="1" applyFill="1" applyBorder="1" applyAlignment="1">
      <alignment horizontal="center" vertical="center"/>
    </xf>
    <xf numFmtId="0" fontId="31" fillId="0" borderId="24" xfId="0" applyFont="1" applyBorder="1" applyAlignment="1">
      <alignment horizontal="left" vertical="center" wrapText="1"/>
    </xf>
    <xf numFmtId="0" fontId="31" fillId="0" borderId="25" xfId="0" applyFont="1" applyBorder="1" applyAlignment="1">
      <alignment horizontal="left" vertical="center" wrapText="1"/>
    </xf>
    <xf numFmtId="0" fontId="31" fillId="0" borderId="26"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8" fillId="0" borderId="24" xfId="0" applyFont="1" applyBorder="1" applyAlignment="1">
      <alignment horizontal="center" vertical="center"/>
    </xf>
    <xf numFmtId="0" fontId="28" fillId="0" borderId="26" xfId="0" applyFont="1" applyBorder="1" applyAlignment="1">
      <alignment horizontal="center" vertical="center"/>
    </xf>
    <xf numFmtId="0" fontId="3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34" fillId="0" borderId="0" xfId="0" applyFont="1" applyFill="1" applyBorder="1" applyAlignment="1">
      <alignment horizontal="center" vertical="top" wrapText="1"/>
    </xf>
    <xf numFmtId="0" fontId="10" fillId="0" borderId="59" xfId="0" applyFont="1" applyFill="1" applyBorder="1" applyAlignment="1">
      <alignment horizontal="left"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57150</xdr:rowOff>
    </xdr:from>
    <xdr:to>
      <xdr:col>3</xdr:col>
      <xdr:colOff>114300</xdr:colOff>
      <xdr:row>1</xdr:row>
      <xdr:rowOff>152400</xdr:rowOff>
    </xdr:to>
    <xdr:pic>
      <xdr:nvPicPr>
        <xdr:cNvPr id="2" name="Picture 1" descr="Logo_Chinhthuc">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7150"/>
          <a:ext cx="60960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57150</xdr:rowOff>
    </xdr:from>
    <xdr:to>
      <xdr:col>3</xdr:col>
      <xdr:colOff>114300</xdr:colOff>
      <xdr:row>1</xdr:row>
      <xdr:rowOff>152400</xdr:rowOff>
    </xdr:to>
    <xdr:pic>
      <xdr:nvPicPr>
        <xdr:cNvPr id="2" name="Picture 1" descr="Logo_Chinhthuc">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7150"/>
          <a:ext cx="47625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0</xdr:row>
      <xdr:rowOff>66674</xdr:rowOff>
    </xdr:from>
    <xdr:to>
      <xdr:col>3</xdr:col>
      <xdr:colOff>180975</xdr:colOff>
      <xdr:row>2</xdr:row>
      <xdr:rowOff>219074</xdr:rowOff>
    </xdr:to>
    <xdr:pic>
      <xdr:nvPicPr>
        <xdr:cNvPr id="2" name="Picture 1" descr="Logo_Chinhthuc">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6674"/>
          <a:ext cx="7239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3"/>
  <sheetViews>
    <sheetView workbookViewId="0">
      <selection activeCell="B13" sqref="B13:AF13"/>
    </sheetView>
  </sheetViews>
  <sheetFormatPr defaultColWidth="9" defaultRowHeight="15.75" x14ac:dyDescent="0.25"/>
  <cols>
    <col min="1" max="1" width="3.125" style="88" customWidth="1"/>
    <col min="2" max="9" width="2.375" style="1" customWidth="1"/>
    <col min="10" max="10" width="9.125" style="1" customWidth="1"/>
    <col min="11" max="12" width="8" style="1" customWidth="1"/>
    <col min="13" max="14" width="3.25" style="1" customWidth="1"/>
    <col min="15" max="15" width="3.75" style="1" customWidth="1"/>
    <col min="16" max="16" width="3.25" style="1" customWidth="1"/>
    <col min="17" max="17" width="3" style="1" customWidth="1"/>
    <col min="18" max="18" width="3.25" style="1" customWidth="1"/>
    <col min="19" max="20" width="3.875" style="1" customWidth="1"/>
    <col min="21" max="28" width="3.25" style="1" customWidth="1"/>
    <col min="29" max="30" width="2.375" style="1" customWidth="1"/>
    <col min="31" max="31" width="4.625" style="1" customWidth="1"/>
    <col min="32" max="32" width="1.25" style="5" customWidth="1"/>
    <col min="33" max="33" width="28" style="1" customWidth="1"/>
    <col min="34" max="16384" width="9" style="1"/>
  </cols>
  <sheetData>
    <row r="1" spans="1:33" ht="25.5" customHeight="1" x14ac:dyDescent="0.25">
      <c r="A1" s="430"/>
      <c r="B1" s="432"/>
      <c r="C1" s="433"/>
      <c r="D1" s="433"/>
      <c r="E1" s="433"/>
      <c r="F1" s="433"/>
      <c r="G1" s="433"/>
      <c r="H1" s="436" t="s">
        <v>0</v>
      </c>
      <c r="I1" s="436"/>
      <c r="J1" s="436"/>
      <c r="K1" s="436"/>
      <c r="L1" s="436"/>
      <c r="M1" s="436"/>
      <c r="N1" s="436"/>
      <c r="O1" s="436"/>
      <c r="P1" s="436"/>
      <c r="Q1" s="436"/>
      <c r="R1" s="436"/>
      <c r="S1" s="436"/>
      <c r="T1" s="436"/>
      <c r="U1" s="436"/>
      <c r="V1" s="436"/>
      <c r="W1" s="436"/>
      <c r="X1" s="436"/>
      <c r="Y1" s="436"/>
      <c r="Z1" s="436"/>
      <c r="AA1" s="436"/>
      <c r="AB1" s="436"/>
      <c r="AC1" s="437"/>
      <c r="AD1" s="437"/>
      <c r="AE1" s="437"/>
      <c r="AF1" s="438"/>
      <c r="AG1" s="399"/>
    </row>
    <row r="2" spans="1:33" ht="16.5" thickBot="1" x14ac:dyDescent="0.3">
      <c r="A2" s="431"/>
      <c r="B2" s="434"/>
      <c r="C2" s="435"/>
      <c r="D2" s="435"/>
      <c r="E2" s="435"/>
      <c r="F2" s="435"/>
      <c r="G2" s="435"/>
      <c r="H2" s="443" t="s">
        <v>243</v>
      </c>
      <c r="I2" s="443"/>
      <c r="J2" s="443"/>
      <c r="K2" s="443"/>
      <c r="L2" s="443"/>
      <c r="M2" s="443"/>
      <c r="N2" s="443"/>
      <c r="O2" s="443"/>
      <c r="P2" s="443"/>
      <c r="Q2" s="443"/>
      <c r="R2" s="443"/>
      <c r="S2" s="443"/>
      <c r="T2" s="443"/>
      <c r="U2" s="443"/>
      <c r="V2" s="443"/>
      <c r="W2" s="443"/>
      <c r="X2" s="443"/>
      <c r="Y2" s="443"/>
      <c r="Z2" s="443"/>
      <c r="AA2" s="443"/>
      <c r="AB2" s="443"/>
      <c r="AC2" s="439"/>
      <c r="AD2" s="439"/>
      <c r="AE2" s="439"/>
      <c r="AF2" s="440"/>
      <c r="AG2" s="399"/>
    </row>
    <row r="3" spans="1:33" x14ac:dyDescent="0.25">
      <c r="A3" s="431"/>
      <c r="B3" s="444"/>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6"/>
      <c r="AG3" s="2"/>
    </row>
    <row r="4" spans="1:33" ht="16.5" customHeight="1" x14ac:dyDescent="0.25">
      <c r="A4" s="431"/>
      <c r="B4" s="441" t="s">
        <v>239</v>
      </c>
      <c r="C4" s="442"/>
      <c r="D4" s="442"/>
      <c r="E4" s="442"/>
      <c r="F4" s="442"/>
      <c r="G4" s="442"/>
      <c r="H4" s="442"/>
      <c r="I4" s="442"/>
      <c r="J4" s="409"/>
      <c r="K4" s="409"/>
      <c r="L4" s="409"/>
      <c r="M4" s="409"/>
      <c r="N4" s="409"/>
      <c r="O4" s="409"/>
      <c r="P4" s="409"/>
      <c r="Q4" s="409"/>
      <c r="R4" s="409"/>
      <c r="S4" s="409"/>
      <c r="T4" s="409"/>
      <c r="U4" s="409"/>
      <c r="V4" s="409"/>
      <c r="W4" s="409"/>
      <c r="X4" s="409"/>
      <c r="Y4" s="409"/>
      <c r="Z4" s="409"/>
      <c r="AA4" s="409"/>
      <c r="AB4" s="409"/>
      <c r="AC4" s="425"/>
      <c r="AD4" s="425"/>
      <c r="AE4" s="409"/>
      <c r="AF4" s="410"/>
      <c r="AG4" s="2"/>
    </row>
    <row r="5" spans="1:33" ht="18.75" customHeight="1" x14ac:dyDescent="0.25">
      <c r="A5" s="431"/>
      <c r="B5" s="408"/>
      <c r="C5" s="426" t="s">
        <v>143</v>
      </c>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7"/>
      <c r="AG5" s="2"/>
    </row>
    <row r="6" spans="1:33" ht="18.75" customHeight="1" x14ac:dyDescent="0.25">
      <c r="A6" s="97"/>
      <c r="B6" s="408"/>
      <c r="C6" s="428" t="s">
        <v>144</v>
      </c>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9"/>
      <c r="AG6" s="2"/>
    </row>
    <row r="7" spans="1:33" ht="16.5" thickBot="1" x14ac:dyDescent="0.3">
      <c r="A7" s="416"/>
      <c r="B7" s="408"/>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10"/>
      <c r="AG7" s="2"/>
    </row>
    <row r="8" spans="1:33" ht="24" customHeight="1" x14ac:dyDescent="0.25">
      <c r="A8" s="416"/>
      <c r="B8" s="417"/>
      <c r="C8" s="418" t="s">
        <v>1</v>
      </c>
      <c r="D8" s="419"/>
      <c r="E8" s="419"/>
      <c r="F8" s="419"/>
      <c r="G8" s="419"/>
      <c r="H8" s="419"/>
      <c r="I8" s="419"/>
      <c r="J8" s="419"/>
      <c r="K8" s="419"/>
      <c r="L8" s="419"/>
      <c r="M8" s="419"/>
      <c r="N8" s="420"/>
      <c r="O8" s="408"/>
      <c r="P8" s="410"/>
      <c r="Q8" s="418" t="s">
        <v>2</v>
      </c>
      <c r="R8" s="419"/>
      <c r="S8" s="419"/>
      <c r="T8" s="419"/>
      <c r="U8" s="419"/>
      <c r="V8" s="419"/>
      <c r="W8" s="419"/>
      <c r="X8" s="419"/>
      <c r="Y8" s="419"/>
      <c r="Z8" s="419"/>
      <c r="AA8" s="419"/>
      <c r="AB8" s="419"/>
      <c r="AC8" s="419"/>
      <c r="AD8" s="419"/>
      <c r="AE8" s="419"/>
      <c r="AF8" s="420"/>
      <c r="AG8" s="399"/>
    </row>
    <row r="9" spans="1:33" ht="36.75" customHeight="1" thickBot="1" x14ac:dyDescent="0.3">
      <c r="A9" s="416"/>
      <c r="B9" s="417"/>
      <c r="C9" s="405"/>
      <c r="D9" s="406"/>
      <c r="E9" s="406"/>
      <c r="F9" s="406"/>
      <c r="G9" s="406"/>
      <c r="H9" s="406"/>
      <c r="I9" s="406"/>
      <c r="J9" s="406"/>
      <c r="K9" s="406"/>
      <c r="L9" s="406"/>
      <c r="M9" s="406"/>
      <c r="N9" s="407"/>
      <c r="O9" s="408"/>
      <c r="P9" s="410"/>
      <c r="Q9" s="405" t="s">
        <v>3</v>
      </c>
      <c r="R9" s="406"/>
      <c r="S9" s="406"/>
      <c r="T9" s="406"/>
      <c r="U9" s="406"/>
      <c r="V9" s="406"/>
      <c r="W9" s="406"/>
      <c r="X9" s="406"/>
      <c r="Y9" s="406"/>
      <c r="Z9" s="406"/>
      <c r="AA9" s="406"/>
      <c r="AB9" s="406"/>
      <c r="AC9" s="406"/>
      <c r="AD9" s="406"/>
      <c r="AE9" s="406"/>
      <c r="AF9" s="407"/>
      <c r="AG9" s="399"/>
    </row>
    <row r="10" spans="1:33" x14ac:dyDescent="0.25">
      <c r="A10" s="416"/>
      <c r="B10" s="408"/>
      <c r="C10" s="409"/>
      <c r="D10" s="409"/>
      <c r="E10" s="409"/>
      <c r="F10" s="409"/>
      <c r="G10" s="409"/>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10"/>
      <c r="AG10" s="2"/>
    </row>
    <row r="11" spans="1:33" ht="24" customHeight="1" x14ac:dyDescent="0.25">
      <c r="A11" s="416"/>
      <c r="B11" s="385" t="s">
        <v>145</v>
      </c>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411"/>
      <c r="AG11" s="2"/>
    </row>
    <row r="12" spans="1:33" ht="24" customHeight="1" x14ac:dyDescent="0.25">
      <c r="A12" s="416"/>
      <c r="B12" s="412" t="s">
        <v>237</v>
      </c>
      <c r="C12" s="413"/>
      <c r="D12" s="413"/>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4"/>
      <c r="AG12" s="399"/>
    </row>
    <row r="13" spans="1:33" ht="24" customHeight="1" x14ac:dyDescent="0.25">
      <c r="A13" s="416"/>
      <c r="B13" s="387" t="s">
        <v>4</v>
      </c>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415"/>
      <c r="AG13" s="399"/>
    </row>
    <row r="14" spans="1:33" ht="24" customHeight="1" x14ac:dyDescent="0.25">
      <c r="A14" s="416"/>
      <c r="B14" s="107"/>
      <c r="C14" s="108" t="s">
        <v>146</v>
      </c>
      <c r="D14" s="72"/>
      <c r="E14" s="72"/>
      <c r="F14" s="72"/>
      <c r="G14" s="72"/>
      <c r="H14" s="72"/>
      <c r="I14" s="72"/>
      <c r="J14" s="72"/>
      <c r="K14" s="72"/>
      <c r="L14" s="109"/>
      <c r="M14" s="110"/>
      <c r="N14" s="110"/>
      <c r="O14" s="110"/>
      <c r="P14" s="110"/>
      <c r="Q14" s="110"/>
      <c r="R14" s="110"/>
      <c r="S14" s="110"/>
      <c r="T14" s="110"/>
      <c r="U14" s="110"/>
      <c r="V14" s="110"/>
      <c r="W14" s="110"/>
      <c r="X14" s="110"/>
      <c r="Y14" s="110"/>
      <c r="Z14" s="72"/>
      <c r="AA14" s="72"/>
      <c r="AB14" s="72"/>
      <c r="AC14" s="72"/>
      <c r="AD14" s="72"/>
      <c r="AE14" s="72"/>
      <c r="AF14" s="111"/>
      <c r="AG14" s="4"/>
    </row>
    <row r="15" spans="1:33" ht="14.25" customHeight="1" x14ac:dyDescent="0.25">
      <c r="A15" s="416"/>
      <c r="B15" s="107"/>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111"/>
      <c r="AG15" s="4"/>
    </row>
    <row r="16" spans="1:33" ht="14.25" customHeight="1" x14ac:dyDescent="0.25">
      <c r="A16" s="416"/>
      <c r="B16" s="412" t="s">
        <v>5</v>
      </c>
      <c r="C16" s="413"/>
      <c r="D16" s="413"/>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c r="AC16" s="413"/>
      <c r="AD16" s="413"/>
      <c r="AE16" s="413"/>
      <c r="AF16" s="414"/>
      <c r="AG16" s="2"/>
    </row>
    <row r="17" spans="1:33" ht="14.25" customHeight="1" x14ac:dyDescent="0.25">
      <c r="A17" s="416"/>
      <c r="B17" s="69"/>
      <c r="C17" s="70"/>
      <c r="D17" s="70"/>
      <c r="E17" s="70"/>
      <c r="F17" s="70"/>
      <c r="G17" s="70"/>
      <c r="H17" s="70"/>
      <c r="I17" s="70"/>
      <c r="J17" s="70"/>
      <c r="K17" s="70"/>
      <c r="L17" s="70"/>
      <c r="M17" s="70"/>
      <c r="N17" s="70"/>
      <c r="O17" s="70"/>
      <c r="P17" s="70"/>
      <c r="Q17" s="70"/>
      <c r="R17" s="70"/>
      <c r="S17" s="70"/>
      <c r="T17" s="70"/>
      <c r="U17" s="70"/>
      <c r="V17" s="70"/>
      <c r="W17" s="421"/>
      <c r="X17" s="421"/>
      <c r="Y17" s="421"/>
      <c r="Z17" s="421"/>
      <c r="AA17" s="70"/>
      <c r="AB17" s="70"/>
      <c r="AC17" s="70"/>
      <c r="AD17" s="70"/>
      <c r="AE17" s="70"/>
      <c r="AF17" s="71"/>
      <c r="AG17" s="2"/>
    </row>
    <row r="18" spans="1:33" ht="3.75" customHeight="1" x14ac:dyDescent="0.25">
      <c r="A18" s="416"/>
      <c r="B18" s="69"/>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1"/>
      <c r="AG18" s="2"/>
    </row>
    <row r="19" spans="1:33" ht="19.5" customHeight="1" x14ac:dyDescent="0.25">
      <c r="A19" s="416"/>
      <c r="B19" s="394" t="s">
        <v>6</v>
      </c>
      <c r="C19" s="389"/>
      <c r="D19" s="389"/>
      <c r="E19" s="389"/>
      <c r="F19" s="389"/>
      <c r="G19" s="389"/>
      <c r="H19" s="389"/>
      <c r="I19" s="389"/>
      <c r="J19" s="389"/>
      <c r="K19" s="389"/>
      <c r="L19" s="389"/>
      <c r="M19" s="389"/>
      <c r="N19" s="389"/>
      <c r="O19" s="389"/>
      <c r="P19" s="389"/>
      <c r="Q19" s="389"/>
      <c r="R19" s="389"/>
      <c r="S19" s="389"/>
      <c r="T19" s="389"/>
      <c r="U19" s="389"/>
      <c r="V19" s="389"/>
      <c r="W19" s="398"/>
      <c r="X19" s="398"/>
      <c r="Y19" s="398"/>
      <c r="Z19" s="398"/>
      <c r="AA19" s="112"/>
      <c r="AB19" s="112"/>
      <c r="AC19" s="112"/>
      <c r="AD19" s="112"/>
      <c r="AE19" s="112"/>
      <c r="AF19" s="113"/>
      <c r="AG19" s="2"/>
    </row>
    <row r="20" spans="1:33" ht="6" customHeight="1" x14ac:dyDescent="0.25">
      <c r="A20" s="416"/>
      <c r="B20" s="394"/>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95"/>
      <c r="AG20" s="2"/>
    </row>
    <row r="21" spans="1:33" ht="19.5" customHeight="1" x14ac:dyDescent="0.25">
      <c r="A21" s="416"/>
      <c r="B21" s="394" t="s">
        <v>7</v>
      </c>
      <c r="C21" s="389"/>
      <c r="D21" s="389"/>
      <c r="E21" s="389"/>
      <c r="F21" s="389"/>
      <c r="G21" s="389"/>
      <c r="H21" s="389"/>
      <c r="I21" s="389"/>
      <c r="J21" s="389"/>
      <c r="K21" s="389"/>
      <c r="L21" s="389"/>
      <c r="M21" s="389"/>
      <c r="N21" s="389"/>
      <c r="O21" s="389"/>
      <c r="P21" s="389"/>
      <c r="Q21" s="389"/>
      <c r="R21" s="389"/>
      <c r="S21" s="389"/>
      <c r="T21" s="389"/>
      <c r="U21" s="389"/>
      <c r="V21" s="389"/>
      <c r="W21" s="398"/>
      <c r="X21" s="398"/>
      <c r="Y21" s="398"/>
      <c r="Z21" s="398"/>
      <c r="AA21" s="398"/>
      <c r="AB21" s="398"/>
      <c r="AC21" s="389"/>
      <c r="AD21" s="389"/>
      <c r="AE21" s="389"/>
      <c r="AF21" s="113"/>
      <c r="AG21" s="2"/>
    </row>
    <row r="22" spans="1:33" ht="7.5" customHeight="1" x14ac:dyDescent="0.25">
      <c r="A22" s="416"/>
      <c r="B22" s="394"/>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95"/>
      <c r="AG22" s="2"/>
    </row>
    <row r="23" spans="1:33" ht="20.25" customHeight="1" x14ac:dyDescent="0.25">
      <c r="A23" s="416"/>
      <c r="B23" s="394" t="s">
        <v>8</v>
      </c>
      <c r="C23" s="389"/>
      <c r="D23" s="389"/>
      <c r="E23" s="389"/>
      <c r="F23" s="389"/>
      <c r="G23" s="389"/>
      <c r="H23" s="389"/>
      <c r="I23" s="389"/>
      <c r="J23" s="389"/>
      <c r="K23" s="389"/>
      <c r="L23" s="389"/>
      <c r="M23" s="389"/>
      <c r="N23" s="389"/>
      <c r="O23" s="389"/>
      <c r="P23" s="389"/>
      <c r="Q23" s="389"/>
      <c r="R23" s="389"/>
      <c r="S23" s="389"/>
      <c r="T23" s="389"/>
      <c r="U23" s="389"/>
      <c r="V23" s="389"/>
      <c r="W23" s="398"/>
      <c r="X23" s="398"/>
      <c r="Y23" s="398"/>
      <c r="Z23" s="398"/>
      <c r="AA23" s="398"/>
      <c r="AB23" s="398"/>
      <c r="AC23" s="398"/>
      <c r="AD23" s="398"/>
      <c r="AE23" s="398"/>
      <c r="AF23" s="404"/>
      <c r="AG23" s="2"/>
    </row>
    <row r="24" spans="1:33" ht="6" customHeight="1" x14ac:dyDescent="0.25">
      <c r="A24" s="416"/>
      <c r="B24" s="394"/>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95"/>
      <c r="AG24" s="2"/>
    </row>
    <row r="25" spans="1:33" ht="14.25" customHeight="1" x14ac:dyDescent="0.25">
      <c r="A25" s="416"/>
      <c r="B25" s="394" t="s">
        <v>9</v>
      </c>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113"/>
      <c r="AG25" s="2"/>
    </row>
    <row r="26" spans="1:33" ht="6.75" customHeight="1" x14ac:dyDescent="0.25">
      <c r="A26" s="416"/>
      <c r="B26" s="394"/>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95"/>
      <c r="AG26" s="2"/>
    </row>
    <row r="27" spans="1:33" ht="22.5" customHeight="1" x14ac:dyDescent="0.25">
      <c r="A27" s="416"/>
      <c r="B27" s="402" t="s">
        <v>238</v>
      </c>
      <c r="C27" s="403"/>
      <c r="D27" s="403"/>
      <c r="E27" s="403"/>
      <c r="F27" s="403"/>
      <c r="G27" s="403"/>
      <c r="H27" s="403"/>
      <c r="I27" s="403"/>
      <c r="J27" s="403"/>
      <c r="K27" s="403"/>
      <c r="L27" s="403"/>
      <c r="M27" s="114"/>
      <c r="N27" s="114"/>
      <c r="O27" s="114"/>
      <c r="P27" s="114"/>
      <c r="Q27" s="112"/>
      <c r="R27" s="112"/>
      <c r="S27" s="114"/>
      <c r="T27" s="114"/>
      <c r="U27" s="114"/>
      <c r="V27" s="114"/>
      <c r="W27" s="114"/>
      <c r="X27" s="114"/>
      <c r="Y27" s="114"/>
      <c r="Z27" s="114"/>
      <c r="AA27" s="114"/>
      <c r="AB27" s="114"/>
      <c r="AC27" s="112"/>
      <c r="AD27" s="112"/>
      <c r="AE27" s="112"/>
      <c r="AF27" s="113"/>
      <c r="AG27" s="2"/>
    </row>
    <row r="28" spans="1:33" ht="14.25" customHeight="1" x14ac:dyDescent="0.25">
      <c r="A28" s="416"/>
      <c r="B28" s="400" t="s">
        <v>10</v>
      </c>
      <c r="C28" s="401"/>
      <c r="D28" s="401"/>
      <c r="E28" s="401"/>
      <c r="F28" s="401"/>
      <c r="G28" s="401"/>
      <c r="H28" s="401"/>
      <c r="I28" s="68"/>
      <c r="J28" s="68"/>
      <c r="K28" s="68"/>
      <c r="L28" s="68"/>
      <c r="M28" s="112"/>
      <c r="N28" s="112"/>
      <c r="O28" s="112"/>
      <c r="P28" s="112"/>
      <c r="Q28" s="112"/>
      <c r="R28" s="112"/>
      <c r="S28" s="112"/>
      <c r="T28" s="112"/>
      <c r="U28" s="112"/>
      <c r="V28" s="112"/>
      <c r="W28" s="112"/>
      <c r="X28" s="112"/>
      <c r="Y28" s="112"/>
      <c r="Z28" s="112"/>
      <c r="AA28" s="112"/>
      <c r="AB28" s="112"/>
      <c r="AC28" s="112"/>
      <c r="AD28" s="112"/>
      <c r="AE28" s="112"/>
      <c r="AF28" s="113"/>
      <c r="AG28" s="2"/>
    </row>
    <row r="29" spans="1:33" ht="6.75" customHeight="1" x14ac:dyDescent="0.25">
      <c r="A29" s="416"/>
      <c r="B29" s="394"/>
      <c r="C29" s="389"/>
      <c r="D29" s="389"/>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95"/>
      <c r="AG29" s="2"/>
    </row>
    <row r="30" spans="1:33" ht="14.25" customHeight="1" x14ac:dyDescent="0.25">
      <c r="A30" s="416"/>
      <c r="B30" s="115"/>
      <c r="C30" s="112"/>
      <c r="D30" s="112"/>
      <c r="E30" s="112"/>
      <c r="F30" s="112"/>
      <c r="G30" s="112"/>
      <c r="H30" s="112"/>
      <c r="I30" s="112"/>
      <c r="J30" s="112"/>
      <c r="K30" s="112"/>
      <c r="L30" s="112"/>
      <c r="M30" s="112"/>
      <c r="N30" s="112"/>
      <c r="O30" s="112"/>
      <c r="P30" s="116"/>
      <c r="Q30" s="112"/>
      <c r="R30" s="112"/>
      <c r="S30" s="112"/>
      <c r="T30" s="112"/>
      <c r="U30" s="112"/>
      <c r="V30" s="112"/>
      <c r="W30" s="112"/>
      <c r="X30" s="112"/>
      <c r="Y30" s="112"/>
      <c r="Z30" s="112"/>
      <c r="AA30" s="112"/>
      <c r="AB30" s="112"/>
      <c r="AC30" s="112"/>
      <c r="AD30" s="112"/>
      <c r="AE30" s="112"/>
      <c r="AF30" s="113"/>
      <c r="AG30" s="399"/>
    </row>
    <row r="31" spans="1:33" ht="17.25" customHeight="1" x14ac:dyDescent="0.25">
      <c r="A31" s="416"/>
      <c r="B31" s="396" t="s">
        <v>151</v>
      </c>
      <c r="C31" s="397"/>
      <c r="D31" s="397"/>
      <c r="E31" s="397"/>
      <c r="F31" s="397"/>
      <c r="G31" s="397"/>
      <c r="H31" s="397"/>
      <c r="I31" s="397"/>
      <c r="J31" s="397"/>
      <c r="K31" s="397"/>
      <c r="L31" s="397"/>
      <c r="M31" s="397"/>
      <c r="N31" s="397"/>
      <c r="O31" s="397"/>
      <c r="P31" s="117">
        <v>1</v>
      </c>
      <c r="Q31" s="112"/>
      <c r="R31" s="389" t="s">
        <v>147</v>
      </c>
      <c r="S31" s="389"/>
      <c r="T31" s="389"/>
      <c r="U31" s="389"/>
      <c r="V31" s="389"/>
      <c r="W31" s="389"/>
      <c r="X31" s="389"/>
      <c r="Y31" s="389"/>
      <c r="Z31" s="389"/>
      <c r="AA31" s="389"/>
      <c r="AB31" s="389"/>
      <c r="AC31" s="389"/>
      <c r="AD31" s="389"/>
      <c r="AE31" s="389"/>
      <c r="AF31" s="113"/>
      <c r="AG31" s="399"/>
    </row>
    <row r="32" spans="1:33" ht="14.25" customHeight="1" x14ac:dyDescent="0.25">
      <c r="A32" s="416"/>
      <c r="B32" s="118"/>
      <c r="C32" s="119"/>
      <c r="D32" s="119"/>
      <c r="E32" s="119"/>
      <c r="F32" s="119"/>
      <c r="G32" s="119"/>
      <c r="H32" s="119"/>
      <c r="I32" s="119"/>
      <c r="J32" s="119"/>
      <c r="K32" s="119"/>
      <c r="L32" s="119"/>
      <c r="M32" s="119"/>
      <c r="N32" s="119"/>
      <c r="O32" s="119"/>
      <c r="P32" s="116"/>
      <c r="Q32" s="112"/>
      <c r="R32" s="112"/>
      <c r="S32" s="112"/>
      <c r="T32" s="112"/>
      <c r="U32" s="112"/>
      <c r="V32" s="112"/>
      <c r="W32" s="112"/>
      <c r="X32" s="112"/>
      <c r="Y32" s="112"/>
      <c r="Z32" s="112"/>
      <c r="AA32" s="112"/>
      <c r="AB32" s="112"/>
      <c r="AC32" s="112"/>
      <c r="AD32" s="112"/>
      <c r="AE32" s="112"/>
      <c r="AF32" s="113"/>
      <c r="AG32" s="399"/>
    </row>
    <row r="33" spans="1:33" ht="17.25" customHeight="1" x14ac:dyDescent="0.25">
      <c r="A33" s="416"/>
      <c r="B33" s="394"/>
      <c r="C33" s="389"/>
      <c r="D33" s="389"/>
      <c r="E33" s="389"/>
      <c r="F33" s="389"/>
      <c r="G33" s="389"/>
      <c r="H33" s="389"/>
      <c r="I33" s="389"/>
      <c r="J33" s="389"/>
      <c r="K33" s="389"/>
      <c r="L33" s="389"/>
      <c r="M33" s="389"/>
      <c r="N33" s="389"/>
      <c r="O33" s="389"/>
      <c r="P33" s="117">
        <v>2</v>
      </c>
      <c r="Q33" s="112"/>
      <c r="R33" s="389" t="s">
        <v>148</v>
      </c>
      <c r="S33" s="389"/>
      <c r="T33" s="389"/>
      <c r="U33" s="389"/>
      <c r="V33" s="389"/>
      <c r="W33" s="389"/>
      <c r="X33" s="389"/>
      <c r="Y33" s="389"/>
      <c r="Z33" s="389"/>
      <c r="AA33" s="389"/>
      <c r="AB33" s="389"/>
      <c r="AC33" s="389"/>
      <c r="AD33" s="389"/>
      <c r="AE33" s="389"/>
      <c r="AF33" s="113"/>
      <c r="AG33" s="399"/>
    </row>
    <row r="34" spans="1:33" ht="6.75" customHeight="1" x14ac:dyDescent="0.25">
      <c r="A34" s="416"/>
      <c r="B34" s="394"/>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95"/>
      <c r="AG34" s="2"/>
    </row>
    <row r="35" spans="1:33" ht="24.75" customHeight="1" x14ac:dyDescent="0.25">
      <c r="A35" s="416"/>
      <c r="B35" s="396" t="s">
        <v>152</v>
      </c>
      <c r="C35" s="397"/>
      <c r="D35" s="397"/>
      <c r="E35" s="397"/>
      <c r="F35" s="397"/>
      <c r="G35" s="397"/>
      <c r="H35" s="397"/>
      <c r="I35" s="397"/>
      <c r="J35" s="397"/>
      <c r="K35" s="397"/>
      <c r="L35" s="397"/>
      <c r="M35" s="397"/>
      <c r="N35" s="397"/>
      <c r="O35" s="397"/>
      <c r="P35" s="389"/>
      <c r="Q35" s="389"/>
      <c r="R35" s="389"/>
      <c r="S35" s="389"/>
      <c r="T35" s="389"/>
      <c r="U35" s="389"/>
      <c r="V35" s="389"/>
      <c r="W35" s="389"/>
      <c r="X35" s="389"/>
      <c r="Y35" s="398"/>
      <c r="Z35" s="398"/>
      <c r="AA35" s="398"/>
      <c r="AB35" s="398"/>
      <c r="AC35" s="398"/>
      <c r="AD35" s="398"/>
      <c r="AE35" s="389"/>
      <c r="AF35" s="395"/>
      <c r="AG35" s="2"/>
    </row>
    <row r="36" spans="1:33" ht="7.5" customHeight="1" x14ac:dyDescent="0.25">
      <c r="A36" s="416"/>
      <c r="B36" s="387"/>
      <c r="C36" s="388"/>
      <c r="D36" s="388"/>
      <c r="E36" s="388"/>
      <c r="F36" s="388"/>
      <c r="G36" s="388"/>
      <c r="H36" s="388"/>
      <c r="I36" s="388"/>
      <c r="J36" s="388"/>
      <c r="K36" s="388"/>
      <c r="L36" s="388"/>
      <c r="M36" s="388"/>
      <c r="N36" s="388"/>
      <c r="O36" s="388"/>
      <c r="P36" s="389"/>
      <c r="Q36" s="389"/>
      <c r="R36" s="389"/>
      <c r="S36" s="389"/>
      <c r="T36" s="389"/>
      <c r="U36" s="389"/>
      <c r="V36" s="389"/>
      <c r="W36" s="389"/>
      <c r="X36" s="389"/>
      <c r="Y36" s="389"/>
      <c r="Z36" s="389"/>
      <c r="AA36" s="389"/>
      <c r="AB36" s="389"/>
      <c r="AC36" s="389"/>
      <c r="AD36" s="389"/>
      <c r="AE36" s="389"/>
      <c r="AF36" s="113"/>
      <c r="AG36" s="2"/>
    </row>
    <row r="37" spans="1:33" ht="21" customHeight="1" x14ac:dyDescent="0.25">
      <c r="A37" s="416"/>
      <c r="B37" s="385" t="s">
        <v>149</v>
      </c>
      <c r="C37" s="386"/>
      <c r="D37" s="386"/>
      <c r="E37" s="386"/>
      <c r="F37" s="386"/>
      <c r="G37" s="386"/>
      <c r="H37" s="386"/>
      <c r="I37" s="386"/>
      <c r="J37" s="386"/>
      <c r="K37" s="386"/>
      <c r="L37" s="386"/>
      <c r="M37" s="386"/>
      <c r="N37" s="386"/>
      <c r="O37" s="386"/>
      <c r="P37" s="386"/>
      <c r="Q37" s="386"/>
      <c r="R37" s="386"/>
      <c r="S37" s="386"/>
      <c r="T37" s="386"/>
      <c r="U37" s="112"/>
      <c r="V37" s="112"/>
      <c r="W37" s="112"/>
      <c r="X37" s="112"/>
      <c r="Y37" s="112"/>
      <c r="Z37" s="112"/>
      <c r="AA37" s="112"/>
      <c r="AB37" s="112"/>
      <c r="AC37" s="112"/>
      <c r="AD37" s="112"/>
      <c r="AE37" s="112"/>
      <c r="AF37" s="113"/>
      <c r="AG37" s="2"/>
    </row>
    <row r="38" spans="1:33" ht="28.5" customHeight="1" x14ac:dyDescent="0.25">
      <c r="A38" s="416"/>
      <c r="B38" s="385" t="s">
        <v>241</v>
      </c>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113"/>
      <c r="AG38" s="2"/>
    </row>
    <row r="39" spans="1:33" ht="18" customHeight="1" x14ac:dyDescent="0.25">
      <c r="A39" s="416"/>
      <c r="B39" s="6"/>
      <c r="C39" s="7"/>
      <c r="D39" s="7"/>
      <c r="E39" s="7"/>
      <c r="F39" s="7"/>
      <c r="G39" s="7"/>
      <c r="H39" s="7"/>
      <c r="I39" s="7"/>
      <c r="J39" s="7"/>
      <c r="K39" s="7"/>
      <c r="L39" s="7"/>
      <c r="M39" s="7"/>
      <c r="N39" s="7"/>
      <c r="O39" s="7"/>
      <c r="P39" s="7"/>
      <c r="Q39" s="7"/>
      <c r="R39" s="7"/>
      <c r="S39" s="7"/>
      <c r="T39" s="7"/>
      <c r="U39" s="338"/>
      <c r="V39" s="338"/>
      <c r="W39" s="338"/>
      <c r="X39" s="338"/>
      <c r="Y39" s="338"/>
      <c r="Z39" s="338"/>
      <c r="AA39" s="338"/>
      <c r="AB39" s="338"/>
      <c r="AC39" s="338"/>
      <c r="AD39" s="338"/>
      <c r="AE39" s="338"/>
      <c r="AF39" s="3"/>
      <c r="AG39" s="2"/>
    </row>
    <row r="40" spans="1:33" ht="78" customHeight="1" thickBot="1" x14ac:dyDescent="0.3">
      <c r="A40" s="416"/>
      <c r="B40" s="390" t="s">
        <v>181</v>
      </c>
      <c r="C40" s="391"/>
      <c r="D40" s="391"/>
      <c r="E40" s="391"/>
      <c r="F40" s="391"/>
      <c r="G40" s="391"/>
      <c r="H40" s="391"/>
      <c r="I40" s="391"/>
      <c r="J40" s="341" t="s">
        <v>269</v>
      </c>
      <c r="K40" s="341"/>
      <c r="L40" s="341"/>
      <c r="M40" s="341"/>
      <c r="N40" s="341"/>
      <c r="O40" s="341"/>
      <c r="P40" s="341"/>
      <c r="Q40" s="341"/>
      <c r="R40" s="341"/>
      <c r="S40" s="341" t="s">
        <v>11</v>
      </c>
      <c r="T40" s="341"/>
      <c r="U40" s="392" t="s">
        <v>153</v>
      </c>
      <c r="V40" s="393"/>
      <c r="W40" s="341" t="s">
        <v>240</v>
      </c>
      <c r="X40" s="341"/>
      <c r="Y40" s="341"/>
      <c r="Z40" s="341"/>
      <c r="AA40" s="341" t="s">
        <v>150</v>
      </c>
      <c r="AB40" s="341"/>
      <c r="AC40" s="341"/>
      <c r="AD40" s="341"/>
      <c r="AE40" s="341"/>
      <c r="AF40" s="3"/>
      <c r="AG40" s="2"/>
    </row>
    <row r="41" spans="1:33" ht="21" customHeight="1" x14ac:dyDescent="0.25">
      <c r="A41" s="416"/>
      <c r="B41" s="255" t="s">
        <v>171</v>
      </c>
      <c r="C41" s="256"/>
      <c r="D41" s="256"/>
      <c r="E41" s="256"/>
      <c r="F41" s="256"/>
      <c r="G41" s="256"/>
      <c r="H41" s="256"/>
      <c r="I41" s="257"/>
      <c r="J41" s="346" t="s">
        <v>154</v>
      </c>
      <c r="K41" s="346"/>
      <c r="L41" s="346"/>
      <c r="M41" s="346"/>
      <c r="N41" s="346"/>
      <c r="O41" s="346"/>
      <c r="P41" s="346"/>
      <c r="Q41" s="346"/>
      <c r="R41" s="346"/>
      <c r="S41" s="270" t="s">
        <v>155</v>
      </c>
      <c r="T41" s="270"/>
      <c r="U41" s="294">
        <v>183</v>
      </c>
      <c r="V41" s="295"/>
      <c r="W41" s="270"/>
      <c r="X41" s="270"/>
      <c r="Y41" s="270"/>
      <c r="Z41" s="270"/>
      <c r="AA41" s="270" t="s">
        <v>155</v>
      </c>
      <c r="AB41" s="270"/>
      <c r="AC41" s="270"/>
      <c r="AD41" s="270"/>
      <c r="AE41" s="384"/>
      <c r="AF41" s="8"/>
      <c r="AG41" s="2"/>
    </row>
    <row r="42" spans="1:33" ht="21" customHeight="1" x14ac:dyDescent="0.25">
      <c r="A42" s="416"/>
      <c r="B42" s="258"/>
      <c r="C42" s="259"/>
      <c r="D42" s="259"/>
      <c r="E42" s="259"/>
      <c r="F42" s="259"/>
      <c r="G42" s="259"/>
      <c r="H42" s="259"/>
      <c r="I42" s="260"/>
      <c r="J42" s="340" t="s">
        <v>156</v>
      </c>
      <c r="K42" s="340"/>
      <c r="L42" s="340"/>
      <c r="M42" s="340"/>
      <c r="N42" s="340"/>
      <c r="O42" s="340"/>
      <c r="P42" s="340"/>
      <c r="Q42" s="340"/>
      <c r="R42" s="340"/>
      <c r="S42" s="265" t="s">
        <v>155</v>
      </c>
      <c r="T42" s="265"/>
      <c r="U42" s="281">
        <v>184</v>
      </c>
      <c r="V42" s="282"/>
      <c r="W42" s="265"/>
      <c r="X42" s="265"/>
      <c r="Y42" s="265"/>
      <c r="Z42" s="265"/>
      <c r="AA42" s="265" t="s">
        <v>155</v>
      </c>
      <c r="AB42" s="265"/>
      <c r="AC42" s="265"/>
      <c r="AD42" s="265"/>
      <c r="AE42" s="309"/>
      <c r="AF42" s="3"/>
      <c r="AG42" s="2"/>
    </row>
    <row r="43" spans="1:33" ht="21" customHeight="1" x14ac:dyDescent="0.25">
      <c r="A43" s="416"/>
      <c r="B43" s="258"/>
      <c r="C43" s="259"/>
      <c r="D43" s="259"/>
      <c r="E43" s="259"/>
      <c r="F43" s="259"/>
      <c r="G43" s="259"/>
      <c r="H43" s="259"/>
      <c r="I43" s="260"/>
      <c r="J43" s="340" t="s">
        <v>157</v>
      </c>
      <c r="K43" s="340"/>
      <c r="L43" s="340"/>
      <c r="M43" s="340"/>
      <c r="N43" s="340"/>
      <c r="O43" s="340"/>
      <c r="P43" s="340"/>
      <c r="Q43" s="340"/>
      <c r="R43" s="340"/>
      <c r="S43" s="265" t="s">
        <v>155</v>
      </c>
      <c r="T43" s="265"/>
      <c r="U43" s="281">
        <v>185</v>
      </c>
      <c r="V43" s="282"/>
      <c r="W43" s="265"/>
      <c r="X43" s="265"/>
      <c r="Y43" s="265"/>
      <c r="Z43" s="265"/>
      <c r="AA43" s="265" t="s">
        <v>155</v>
      </c>
      <c r="AB43" s="265"/>
      <c r="AC43" s="265"/>
      <c r="AD43" s="265"/>
      <c r="AE43" s="309"/>
      <c r="AF43" s="3"/>
      <c r="AG43" s="2"/>
    </row>
    <row r="44" spans="1:33" ht="21" customHeight="1" x14ac:dyDescent="0.25">
      <c r="A44" s="416"/>
      <c r="B44" s="258"/>
      <c r="C44" s="259"/>
      <c r="D44" s="259"/>
      <c r="E44" s="259"/>
      <c r="F44" s="259"/>
      <c r="G44" s="259"/>
      <c r="H44" s="259"/>
      <c r="I44" s="260"/>
      <c r="J44" s="340" t="s">
        <v>158</v>
      </c>
      <c r="K44" s="340"/>
      <c r="L44" s="340"/>
      <c r="M44" s="340"/>
      <c r="N44" s="340"/>
      <c r="O44" s="340"/>
      <c r="P44" s="340"/>
      <c r="Q44" s="340"/>
      <c r="R44" s="340"/>
      <c r="S44" s="265" t="s">
        <v>155</v>
      </c>
      <c r="T44" s="265"/>
      <c r="U44" s="281">
        <v>186</v>
      </c>
      <c r="V44" s="282"/>
      <c r="W44" s="265"/>
      <c r="X44" s="265"/>
      <c r="Y44" s="265"/>
      <c r="Z44" s="265"/>
      <c r="AA44" s="265" t="s">
        <v>155</v>
      </c>
      <c r="AB44" s="265"/>
      <c r="AC44" s="265"/>
      <c r="AD44" s="265"/>
      <c r="AE44" s="309"/>
      <c r="AF44" s="3"/>
      <c r="AG44" s="2"/>
    </row>
    <row r="45" spans="1:33" ht="28.5" customHeight="1" x14ac:dyDescent="0.25">
      <c r="A45" s="416"/>
      <c r="B45" s="258"/>
      <c r="C45" s="259"/>
      <c r="D45" s="259"/>
      <c r="E45" s="259"/>
      <c r="F45" s="259"/>
      <c r="G45" s="259"/>
      <c r="H45" s="259"/>
      <c r="I45" s="260"/>
      <c r="J45" s="340" t="s">
        <v>159</v>
      </c>
      <c r="K45" s="340"/>
      <c r="L45" s="340"/>
      <c r="M45" s="340"/>
      <c r="N45" s="340"/>
      <c r="O45" s="340"/>
      <c r="P45" s="340"/>
      <c r="Q45" s="340"/>
      <c r="R45" s="340"/>
      <c r="S45" s="265" t="s">
        <v>155</v>
      </c>
      <c r="T45" s="265"/>
      <c r="U45" s="281">
        <v>187</v>
      </c>
      <c r="V45" s="282"/>
      <c r="W45" s="265"/>
      <c r="X45" s="265"/>
      <c r="Y45" s="265"/>
      <c r="Z45" s="265"/>
      <c r="AA45" s="265" t="s">
        <v>155</v>
      </c>
      <c r="AB45" s="265"/>
      <c r="AC45" s="265"/>
      <c r="AD45" s="265"/>
      <c r="AE45" s="309"/>
      <c r="AF45" s="3"/>
      <c r="AG45" s="2"/>
    </row>
    <row r="46" spans="1:33" ht="21.75" customHeight="1" x14ac:dyDescent="0.25">
      <c r="A46" s="416"/>
      <c r="B46" s="258"/>
      <c r="C46" s="259"/>
      <c r="D46" s="259"/>
      <c r="E46" s="259"/>
      <c r="F46" s="259"/>
      <c r="G46" s="259"/>
      <c r="H46" s="259"/>
      <c r="I46" s="260"/>
      <c r="J46" s="340" t="s">
        <v>160</v>
      </c>
      <c r="K46" s="340"/>
      <c r="L46" s="340"/>
      <c r="M46" s="340"/>
      <c r="N46" s="340"/>
      <c r="O46" s="340"/>
      <c r="P46" s="340"/>
      <c r="Q46" s="340"/>
      <c r="R46" s="340"/>
      <c r="S46" s="265" t="s">
        <v>155</v>
      </c>
      <c r="T46" s="265"/>
      <c r="U46" s="281">
        <v>188</v>
      </c>
      <c r="V46" s="282"/>
      <c r="W46" s="265"/>
      <c r="X46" s="265"/>
      <c r="Y46" s="265"/>
      <c r="Z46" s="265"/>
      <c r="AA46" s="265" t="s">
        <v>155</v>
      </c>
      <c r="AB46" s="265"/>
      <c r="AC46" s="265"/>
      <c r="AD46" s="265"/>
      <c r="AE46" s="309"/>
      <c r="AF46" s="3"/>
      <c r="AG46" s="2"/>
    </row>
    <row r="47" spans="1:33" ht="27.75" customHeight="1" x14ac:dyDescent="0.25">
      <c r="A47" s="416"/>
      <c r="B47" s="258"/>
      <c r="C47" s="259"/>
      <c r="D47" s="259"/>
      <c r="E47" s="259"/>
      <c r="F47" s="259"/>
      <c r="G47" s="259"/>
      <c r="H47" s="259"/>
      <c r="I47" s="260"/>
      <c r="J47" s="340" t="s">
        <v>161</v>
      </c>
      <c r="K47" s="340"/>
      <c r="L47" s="340"/>
      <c r="M47" s="340"/>
      <c r="N47" s="340"/>
      <c r="O47" s="340"/>
      <c r="P47" s="340"/>
      <c r="Q47" s="340"/>
      <c r="R47" s="340"/>
      <c r="S47" s="265" t="s">
        <v>155</v>
      </c>
      <c r="T47" s="265"/>
      <c r="U47" s="281">
        <v>189</v>
      </c>
      <c r="V47" s="282"/>
      <c r="W47" s="265"/>
      <c r="X47" s="265"/>
      <c r="Y47" s="265"/>
      <c r="Z47" s="265"/>
      <c r="AA47" s="265" t="s">
        <v>155</v>
      </c>
      <c r="AB47" s="265"/>
      <c r="AC47" s="265"/>
      <c r="AD47" s="265"/>
      <c r="AE47" s="309"/>
      <c r="AF47" s="3"/>
      <c r="AG47" s="2"/>
    </row>
    <row r="48" spans="1:33" ht="22.5" customHeight="1" x14ac:dyDescent="0.25">
      <c r="A48" s="416"/>
      <c r="B48" s="258"/>
      <c r="C48" s="259"/>
      <c r="D48" s="259"/>
      <c r="E48" s="259"/>
      <c r="F48" s="259"/>
      <c r="G48" s="259"/>
      <c r="H48" s="259"/>
      <c r="I48" s="260"/>
      <c r="J48" s="320" t="s">
        <v>162</v>
      </c>
      <c r="K48" s="320"/>
      <c r="L48" s="320"/>
      <c r="M48" s="320"/>
      <c r="N48" s="320"/>
      <c r="O48" s="320"/>
      <c r="P48" s="320"/>
      <c r="Q48" s="320"/>
      <c r="R48" s="320"/>
      <c r="S48" s="265" t="s">
        <v>155</v>
      </c>
      <c r="T48" s="265"/>
      <c r="U48" s="281">
        <v>190</v>
      </c>
      <c r="V48" s="282"/>
      <c r="W48" s="265"/>
      <c r="X48" s="265"/>
      <c r="Y48" s="265"/>
      <c r="Z48" s="265"/>
      <c r="AA48" s="265" t="s">
        <v>155</v>
      </c>
      <c r="AB48" s="265"/>
      <c r="AC48" s="265"/>
      <c r="AD48" s="265"/>
      <c r="AE48" s="309"/>
      <c r="AF48" s="3"/>
      <c r="AG48" s="2"/>
    </row>
    <row r="49" spans="1:33" ht="22.5" customHeight="1" x14ac:dyDescent="0.25">
      <c r="A49" s="416"/>
      <c r="B49" s="258"/>
      <c r="C49" s="259"/>
      <c r="D49" s="259"/>
      <c r="E49" s="259"/>
      <c r="F49" s="259"/>
      <c r="G49" s="259"/>
      <c r="H49" s="259"/>
      <c r="I49" s="260"/>
      <c r="J49" s="320" t="s">
        <v>163</v>
      </c>
      <c r="K49" s="320"/>
      <c r="L49" s="320"/>
      <c r="M49" s="320"/>
      <c r="N49" s="320"/>
      <c r="O49" s="320"/>
      <c r="P49" s="320"/>
      <c r="Q49" s="320"/>
      <c r="R49" s="320"/>
      <c r="S49" s="265" t="s">
        <v>155</v>
      </c>
      <c r="T49" s="265"/>
      <c r="U49" s="281">
        <v>191</v>
      </c>
      <c r="V49" s="282"/>
      <c r="W49" s="265"/>
      <c r="X49" s="265"/>
      <c r="Y49" s="265"/>
      <c r="Z49" s="265"/>
      <c r="AA49" s="265" t="s">
        <v>155</v>
      </c>
      <c r="AB49" s="265"/>
      <c r="AC49" s="265"/>
      <c r="AD49" s="265"/>
      <c r="AE49" s="309"/>
      <c r="AF49" s="3"/>
      <c r="AG49" s="2"/>
    </row>
    <row r="50" spans="1:33" ht="22.5" customHeight="1" x14ac:dyDescent="0.25">
      <c r="A50" s="416"/>
      <c r="B50" s="258"/>
      <c r="C50" s="259"/>
      <c r="D50" s="259"/>
      <c r="E50" s="259"/>
      <c r="F50" s="259"/>
      <c r="G50" s="259"/>
      <c r="H50" s="259"/>
      <c r="I50" s="260"/>
      <c r="J50" s="320" t="s">
        <v>164</v>
      </c>
      <c r="K50" s="320"/>
      <c r="L50" s="320"/>
      <c r="M50" s="320"/>
      <c r="N50" s="320"/>
      <c r="O50" s="320"/>
      <c r="P50" s="320"/>
      <c r="Q50" s="320"/>
      <c r="R50" s="320"/>
      <c r="S50" s="265" t="s">
        <v>155</v>
      </c>
      <c r="T50" s="265"/>
      <c r="U50" s="281">
        <v>192</v>
      </c>
      <c r="V50" s="282"/>
      <c r="W50" s="265"/>
      <c r="X50" s="265"/>
      <c r="Y50" s="265"/>
      <c r="Z50" s="265"/>
      <c r="AA50" s="265" t="s">
        <v>155</v>
      </c>
      <c r="AB50" s="265"/>
      <c r="AC50" s="265"/>
      <c r="AD50" s="265"/>
      <c r="AE50" s="309"/>
      <c r="AF50" s="3"/>
      <c r="AG50" s="2"/>
    </row>
    <row r="51" spans="1:33" ht="22.5" customHeight="1" x14ac:dyDescent="0.25">
      <c r="A51" s="416"/>
      <c r="B51" s="258"/>
      <c r="C51" s="259"/>
      <c r="D51" s="259"/>
      <c r="E51" s="259"/>
      <c r="F51" s="259"/>
      <c r="G51" s="259"/>
      <c r="H51" s="259"/>
      <c r="I51" s="260"/>
      <c r="J51" s="320" t="s">
        <v>165</v>
      </c>
      <c r="K51" s="320"/>
      <c r="L51" s="320"/>
      <c r="M51" s="320"/>
      <c r="N51" s="320"/>
      <c r="O51" s="320"/>
      <c r="P51" s="320"/>
      <c r="Q51" s="320"/>
      <c r="R51" s="320"/>
      <c r="S51" s="265" t="s">
        <v>155</v>
      </c>
      <c r="T51" s="265"/>
      <c r="U51" s="281">
        <v>193</v>
      </c>
      <c r="V51" s="282"/>
      <c r="W51" s="265"/>
      <c r="X51" s="265"/>
      <c r="Y51" s="265"/>
      <c r="Z51" s="265"/>
      <c r="AA51" s="265" t="s">
        <v>155</v>
      </c>
      <c r="AB51" s="265"/>
      <c r="AC51" s="265"/>
      <c r="AD51" s="265"/>
      <c r="AE51" s="309"/>
      <c r="AF51" s="3"/>
      <c r="AG51" s="2"/>
    </row>
    <row r="52" spans="1:33" ht="22.5" customHeight="1" x14ac:dyDescent="0.25">
      <c r="A52" s="416"/>
      <c r="B52" s="258"/>
      <c r="C52" s="259"/>
      <c r="D52" s="259"/>
      <c r="E52" s="259"/>
      <c r="F52" s="259"/>
      <c r="G52" s="259"/>
      <c r="H52" s="259"/>
      <c r="I52" s="260"/>
      <c r="J52" s="320" t="s">
        <v>166</v>
      </c>
      <c r="K52" s="320"/>
      <c r="L52" s="320"/>
      <c r="M52" s="320"/>
      <c r="N52" s="320"/>
      <c r="O52" s="320"/>
      <c r="P52" s="320"/>
      <c r="Q52" s="320"/>
      <c r="R52" s="320"/>
      <c r="S52" s="265" t="s">
        <v>155</v>
      </c>
      <c r="T52" s="265"/>
      <c r="U52" s="281">
        <v>194</v>
      </c>
      <c r="V52" s="282"/>
      <c r="W52" s="265"/>
      <c r="X52" s="265"/>
      <c r="Y52" s="265"/>
      <c r="Z52" s="265"/>
      <c r="AA52" s="265" t="s">
        <v>155</v>
      </c>
      <c r="AB52" s="265"/>
      <c r="AC52" s="265"/>
      <c r="AD52" s="265"/>
      <c r="AE52" s="309"/>
      <c r="AF52" s="3"/>
      <c r="AG52" s="2"/>
    </row>
    <row r="53" spans="1:33" ht="22.5" customHeight="1" thickBot="1" x14ac:dyDescent="0.3">
      <c r="A53" s="416"/>
      <c r="B53" s="261"/>
      <c r="C53" s="262"/>
      <c r="D53" s="262"/>
      <c r="E53" s="262"/>
      <c r="F53" s="262"/>
      <c r="G53" s="262"/>
      <c r="H53" s="262"/>
      <c r="I53" s="263"/>
      <c r="J53" s="320" t="s">
        <v>167</v>
      </c>
      <c r="K53" s="320"/>
      <c r="L53" s="320"/>
      <c r="M53" s="320"/>
      <c r="N53" s="320"/>
      <c r="O53" s="320"/>
      <c r="P53" s="320"/>
      <c r="Q53" s="320"/>
      <c r="R53" s="320"/>
      <c r="S53" s="321" t="s">
        <v>155</v>
      </c>
      <c r="T53" s="321"/>
      <c r="U53" s="314">
        <v>195</v>
      </c>
      <c r="V53" s="315"/>
      <c r="W53" s="321"/>
      <c r="X53" s="321"/>
      <c r="Y53" s="321"/>
      <c r="Z53" s="321"/>
      <c r="AA53" s="321" t="s">
        <v>155</v>
      </c>
      <c r="AB53" s="321"/>
      <c r="AC53" s="321"/>
      <c r="AD53" s="321"/>
      <c r="AE53" s="342"/>
      <c r="AF53" s="3"/>
      <c r="AG53" s="2"/>
    </row>
    <row r="54" spans="1:33" ht="8.25" customHeight="1" thickBot="1" x14ac:dyDescent="0.3">
      <c r="A54" s="416"/>
      <c r="B54" s="14"/>
      <c r="C54" s="15"/>
      <c r="D54" s="15"/>
      <c r="E54" s="15"/>
      <c r="F54" s="15"/>
      <c r="G54" s="15"/>
      <c r="H54" s="15"/>
      <c r="I54" s="16"/>
      <c r="J54" s="17"/>
      <c r="K54" s="18"/>
      <c r="L54" s="18"/>
      <c r="M54" s="18"/>
      <c r="N54" s="18"/>
      <c r="O54" s="18"/>
      <c r="P54" s="18"/>
      <c r="Q54" s="18"/>
      <c r="R54" s="19"/>
      <c r="S54" s="17"/>
      <c r="T54" s="19"/>
      <c r="U54" s="20"/>
      <c r="V54" s="21"/>
      <c r="W54" s="17"/>
      <c r="X54" s="18"/>
      <c r="Y54" s="18"/>
      <c r="Z54" s="19"/>
      <c r="AA54" s="17"/>
      <c r="AB54" s="18"/>
      <c r="AC54" s="18"/>
      <c r="AD54" s="18"/>
      <c r="AE54" s="22"/>
      <c r="AF54" s="3"/>
      <c r="AG54" s="2"/>
    </row>
    <row r="55" spans="1:33" ht="22.5" customHeight="1" x14ac:dyDescent="0.25">
      <c r="A55" s="416"/>
      <c r="B55" s="453" t="s">
        <v>252</v>
      </c>
      <c r="C55" s="454"/>
      <c r="D55" s="454"/>
      <c r="E55" s="454"/>
      <c r="F55" s="454"/>
      <c r="G55" s="454"/>
      <c r="H55" s="454"/>
      <c r="I55" s="455"/>
      <c r="J55" s="339" t="s">
        <v>12</v>
      </c>
      <c r="K55" s="339"/>
      <c r="L55" s="339"/>
      <c r="M55" s="339"/>
      <c r="N55" s="339"/>
      <c r="O55" s="339"/>
      <c r="P55" s="339"/>
      <c r="Q55" s="339"/>
      <c r="R55" s="339"/>
      <c r="S55" s="296"/>
      <c r="T55" s="296"/>
      <c r="U55" s="297">
        <v>116</v>
      </c>
      <c r="V55" s="298"/>
      <c r="W55" s="296"/>
      <c r="X55" s="296"/>
      <c r="Y55" s="296"/>
      <c r="Z55" s="296"/>
      <c r="AA55" s="267"/>
      <c r="AB55" s="267"/>
      <c r="AC55" s="267"/>
      <c r="AD55" s="267"/>
      <c r="AE55" s="299"/>
      <c r="AF55" s="3"/>
      <c r="AG55" s="2"/>
    </row>
    <row r="56" spans="1:33" ht="24.75" customHeight="1" x14ac:dyDescent="0.25">
      <c r="A56" s="416"/>
      <c r="B56" s="456"/>
      <c r="C56" s="457"/>
      <c r="D56" s="457"/>
      <c r="E56" s="457"/>
      <c r="F56" s="457"/>
      <c r="G56" s="457"/>
      <c r="H56" s="457"/>
      <c r="I56" s="458"/>
      <c r="J56" s="424" t="s">
        <v>14</v>
      </c>
      <c r="K56" s="424"/>
      <c r="L56" s="424"/>
      <c r="M56" s="424"/>
      <c r="N56" s="424"/>
      <c r="O56" s="424"/>
      <c r="P56" s="424"/>
      <c r="Q56" s="424"/>
      <c r="R56" s="424"/>
      <c r="S56" s="310"/>
      <c r="T56" s="310"/>
      <c r="U56" s="312">
        <v>119</v>
      </c>
      <c r="V56" s="313"/>
      <c r="W56" s="296"/>
      <c r="X56" s="296"/>
      <c r="Y56" s="296"/>
      <c r="Z56" s="296"/>
      <c r="AA56" s="265"/>
      <c r="AB56" s="265"/>
      <c r="AC56" s="265"/>
      <c r="AD56" s="265"/>
      <c r="AE56" s="309"/>
      <c r="AF56" s="3"/>
      <c r="AG56" s="2"/>
    </row>
    <row r="57" spans="1:33" ht="24.75" customHeight="1" x14ac:dyDescent="0.25">
      <c r="A57" s="416"/>
      <c r="B57" s="456"/>
      <c r="C57" s="457"/>
      <c r="D57" s="457"/>
      <c r="E57" s="457"/>
      <c r="F57" s="457"/>
      <c r="G57" s="457"/>
      <c r="H57" s="457"/>
      <c r="I57" s="458"/>
      <c r="J57" s="339" t="s">
        <v>15</v>
      </c>
      <c r="K57" s="339"/>
      <c r="L57" s="339"/>
      <c r="M57" s="339"/>
      <c r="N57" s="339"/>
      <c r="O57" s="339"/>
      <c r="P57" s="339"/>
      <c r="Q57" s="339"/>
      <c r="R57" s="339"/>
      <c r="S57" s="296"/>
      <c r="T57" s="296"/>
      <c r="U57" s="297">
        <v>120</v>
      </c>
      <c r="V57" s="298"/>
      <c r="W57" s="296"/>
      <c r="X57" s="296"/>
      <c r="Y57" s="296"/>
      <c r="Z57" s="296"/>
      <c r="AA57" s="267"/>
      <c r="AB57" s="267"/>
      <c r="AC57" s="267"/>
      <c r="AD57" s="267"/>
      <c r="AE57" s="299"/>
      <c r="AF57" s="128"/>
      <c r="AG57" s="2"/>
    </row>
    <row r="58" spans="1:33" ht="24.75" customHeight="1" x14ac:dyDescent="0.25">
      <c r="A58" s="416"/>
      <c r="B58" s="456"/>
      <c r="C58" s="457"/>
      <c r="D58" s="457"/>
      <c r="E58" s="457"/>
      <c r="F58" s="457"/>
      <c r="G58" s="457"/>
      <c r="H58" s="457"/>
      <c r="I58" s="458"/>
      <c r="J58" s="466" t="s">
        <v>170</v>
      </c>
      <c r="K58" s="466"/>
      <c r="L58" s="466"/>
      <c r="M58" s="466"/>
      <c r="N58" s="466"/>
      <c r="O58" s="466"/>
      <c r="P58" s="466"/>
      <c r="Q58" s="466"/>
      <c r="R58" s="466"/>
      <c r="S58" s="310"/>
      <c r="T58" s="310"/>
      <c r="U58" s="312">
        <v>121</v>
      </c>
      <c r="V58" s="313"/>
      <c r="W58" s="296"/>
      <c r="X58" s="296"/>
      <c r="Y58" s="296"/>
      <c r="Z58" s="296"/>
      <c r="AA58" s="265"/>
      <c r="AB58" s="265"/>
      <c r="AC58" s="265"/>
      <c r="AD58" s="265"/>
      <c r="AE58" s="309"/>
      <c r="AF58" s="128"/>
      <c r="AG58" s="2"/>
    </row>
    <row r="59" spans="1:33" ht="24.75" customHeight="1" thickBot="1" x14ac:dyDescent="0.3">
      <c r="A59" s="416"/>
      <c r="B59" s="459"/>
      <c r="C59" s="460"/>
      <c r="D59" s="460"/>
      <c r="E59" s="460"/>
      <c r="F59" s="460"/>
      <c r="G59" s="460"/>
      <c r="H59" s="460"/>
      <c r="I59" s="461"/>
      <c r="J59" s="424" t="s">
        <v>16</v>
      </c>
      <c r="K59" s="424"/>
      <c r="L59" s="424"/>
      <c r="M59" s="424"/>
      <c r="N59" s="424"/>
      <c r="O59" s="424"/>
      <c r="P59" s="424"/>
      <c r="Q59" s="424"/>
      <c r="R59" s="424"/>
      <c r="S59" s="310"/>
      <c r="T59" s="310"/>
      <c r="U59" s="312">
        <v>122</v>
      </c>
      <c r="V59" s="313"/>
      <c r="W59" s="296"/>
      <c r="X59" s="296"/>
      <c r="Y59" s="296"/>
      <c r="Z59" s="296"/>
      <c r="AA59" s="265"/>
      <c r="AB59" s="265"/>
      <c r="AC59" s="265"/>
      <c r="AD59" s="265"/>
      <c r="AE59" s="309"/>
      <c r="AF59" s="128"/>
      <c r="AG59" s="2"/>
    </row>
    <row r="60" spans="1:33" ht="8.25" customHeight="1" thickBot="1" x14ac:dyDescent="0.3">
      <c r="A60" s="416"/>
      <c r="B60" s="14"/>
      <c r="C60" s="15"/>
      <c r="D60" s="15"/>
      <c r="E60" s="15"/>
      <c r="F60" s="15"/>
      <c r="G60" s="15"/>
      <c r="H60" s="15"/>
      <c r="I60" s="16"/>
      <c r="J60" s="17"/>
      <c r="K60" s="18"/>
      <c r="L60" s="18"/>
      <c r="M60" s="18"/>
      <c r="N60" s="18"/>
      <c r="O60" s="18"/>
      <c r="P60" s="18"/>
      <c r="Q60" s="18"/>
      <c r="R60" s="19"/>
      <c r="S60" s="17"/>
      <c r="T60" s="19"/>
      <c r="U60" s="20"/>
      <c r="V60" s="21"/>
      <c r="W60" s="17"/>
      <c r="X60" s="18"/>
      <c r="Y60" s="18"/>
      <c r="Z60" s="19"/>
      <c r="AA60" s="17"/>
      <c r="AB60" s="18"/>
      <c r="AC60" s="18"/>
      <c r="AD60" s="18"/>
      <c r="AE60" s="22"/>
      <c r="AF60" s="128"/>
      <c r="AG60" s="2"/>
    </row>
    <row r="61" spans="1:33" ht="20.25" customHeight="1" x14ac:dyDescent="0.25">
      <c r="A61" s="416"/>
      <c r="B61" s="258" t="s">
        <v>248</v>
      </c>
      <c r="C61" s="259"/>
      <c r="D61" s="259"/>
      <c r="E61" s="259"/>
      <c r="F61" s="259"/>
      <c r="G61" s="259"/>
      <c r="H61" s="259"/>
      <c r="I61" s="260"/>
      <c r="J61" s="340" t="s">
        <v>17</v>
      </c>
      <c r="K61" s="340"/>
      <c r="L61" s="340"/>
      <c r="M61" s="340"/>
      <c r="N61" s="340"/>
      <c r="O61" s="340"/>
      <c r="P61" s="340"/>
      <c r="Q61" s="340"/>
      <c r="R61" s="340"/>
      <c r="S61" s="265"/>
      <c r="T61" s="265"/>
      <c r="U61" s="281">
        <v>133</v>
      </c>
      <c r="V61" s="282"/>
      <c r="W61" s="265"/>
      <c r="X61" s="265"/>
      <c r="Y61" s="265"/>
      <c r="Z61" s="265"/>
      <c r="AA61" s="265"/>
      <c r="AB61" s="265"/>
      <c r="AC61" s="265"/>
      <c r="AD61" s="265"/>
      <c r="AE61" s="309"/>
      <c r="AF61" s="3"/>
      <c r="AG61" s="2"/>
    </row>
    <row r="62" spans="1:33" ht="20.25" customHeight="1" x14ac:dyDescent="0.25">
      <c r="A62" s="416"/>
      <c r="B62" s="258"/>
      <c r="C62" s="259"/>
      <c r="D62" s="259"/>
      <c r="E62" s="259"/>
      <c r="F62" s="259"/>
      <c r="G62" s="259"/>
      <c r="H62" s="259"/>
      <c r="I62" s="260"/>
      <c r="J62" s="340" t="s">
        <v>18</v>
      </c>
      <c r="K62" s="340"/>
      <c r="L62" s="340"/>
      <c r="M62" s="340"/>
      <c r="N62" s="340"/>
      <c r="O62" s="340"/>
      <c r="P62" s="340"/>
      <c r="Q62" s="340"/>
      <c r="R62" s="340"/>
      <c r="S62" s="265"/>
      <c r="T62" s="265"/>
      <c r="U62" s="281">
        <v>134</v>
      </c>
      <c r="V62" s="282"/>
      <c r="W62" s="265"/>
      <c r="X62" s="265"/>
      <c r="Y62" s="265"/>
      <c r="Z62" s="265"/>
      <c r="AA62" s="265"/>
      <c r="AB62" s="265"/>
      <c r="AC62" s="265"/>
      <c r="AD62" s="265"/>
      <c r="AE62" s="309"/>
      <c r="AF62" s="3"/>
      <c r="AG62" s="2"/>
    </row>
    <row r="63" spans="1:33" ht="30.75" customHeight="1" x14ac:dyDescent="0.25">
      <c r="A63" s="416"/>
      <c r="B63" s="258"/>
      <c r="C63" s="259"/>
      <c r="D63" s="259"/>
      <c r="E63" s="259"/>
      <c r="F63" s="259"/>
      <c r="G63" s="259"/>
      <c r="H63" s="259"/>
      <c r="I63" s="260"/>
      <c r="J63" s="340" t="s">
        <v>19</v>
      </c>
      <c r="K63" s="340"/>
      <c r="L63" s="340"/>
      <c r="M63" s="340"/>
      <c r="N63" s="340"/>
      <c r="O63" s="340"/>
      <c r="P63" s="340"/>
      <c r="Q63" s="340"/>
      <c r="R63" s="340"/>
      <c r="S63" s="265"/>
      <c r="T63" s="265"/>
      <c r="U63" s="281">
        <v>135</v>
      </c>
      <c r="V63" s="282"/>
      <c r="W63" s="265"/>
      <c r="X63" s="265"/>
      <c r="Y63" s="265"/>
      <c r="Z63" s="265"/>
      <c r="AA63" s="265"/>
      <c r="AB63" s="265"/>
      <c r="AC63" s="265"/>
      <c r="AD63" s="265"/>
      <c r="AE63" s="309"/>
      <c r="AF63" s="3"/>
      <c r="AG63" s="2"/>
    </row>
    <row r="64" spans="1:33" ht="30.75" customHeight="1" x14ac:dyDescent="0.25">
      <c r="A64" s="416"/>
      <c r="B64" s="258"/>
      <c r="C64" s="259"/>
      <c r="D64" s="259"/>
      <c r="E64" s="259"/>
      <c r="F64" s="259"/>
      <c r="G64" s="259"/>
      <c r="H64" s="259"/>
      <c r="I64" s="260"/>
      <c r="J64" s="340" t="s">
        <v>20</v>
      </c>
      <c r="K64" s="340"/>
      <c r="L64" s="340"/>
      <c r="M64" s="340"/>
      <c r="N64" s="340"/>
      <c r="O64" s="340"/>
      <c r="P64" s="340"/>
      <c r="Q64" s="340"/>
      <c r="R64" s="340"/>
      <c r="S64" s="265"/>
      <c r="T64" s="265"/>
      <c r="U64" s="281">
        <v>136</v>
      </c>
      <c r="V64" s="282"/>
      <c r="W64" s="265"/>
      <c r="X64" s="265"/>
      <c r="Y64" s="265"/>
      <c r="Z64" s="265"/>
      <c r="AA64" s="265"/>
      <c r="AB64" s="265"/>
      <c r="AC64" s="265"/>
      <c r="AD64" s="265"/>
      <c r="AE64" s="309"/>
      <c r="AF64" s="3"/>
      <c r="AG64" s="2"/>
    </row>
    <row r="65" spans="1:33" ht="23.25" customHeight="1" x14ac:dyDescent="0.25">
      <c r="A65" s="416"/>
      <c r="B65" s="258"/>
      <c r="C65" s="259"/>
      <c r="D65" s="259"/>
      <c r="E65" s="259"/>
      <c r="F65" s="259"/>
      <c r="G65" s="259"/>
      <c r="H65" s="259"/>
      <c r="I65" s="260"/>
      <c r="J65" s="340" t="s">
        <v>21</v>
      </c>
      <c r="K65" s="340"/>
      <c r="L65" s="340"/>
      <c r="M65" s="340"/>
      <c r="N65" s="340"/>
      <c r="O65" s="340"/>
      <c r="P65" s="340"/>
      <c r="Q65" s="340"/>
      <c r="R65" s="340"/>
      <c r="S65" s="265"/>
      <c r="T65" s="265"/>
      <c r="U65" s="281">
        <v>137</v>
      </c>
      <c r="V65" s="282"/>
      <c r="W65" s="265"/>
      <c r="X65" s="265"/>
      <c r="Y65" s="265"/>
      <c r="Z65" s="265"/>
      <c r="AA65" s="265"/>
      <c r="AB65" s="265"/>
      <c r="AC65" s="265"/>
      <c r="AD65" s="265"/>
      <c r="AE65" s="309"/>
      <c r="AF65" s="3"/>
      <c r="AG65" s="2"/>
    </row>
    <row r="66" spans="1:33" ht="23.25" customHeight="1" x14ac:dyDescent="0.25">
      <c r="A66" s="416"/>
      <c r="B66" s="258"/>
      <c r="C66" s="259"/>
      <c r="D66" s="259"/>
      <c r="E66" s="259"/>
      <c r="F66" s="259"/>
      <c r="G66" s="259"/>
      <c r="H66" s="259"/>
      <c r="I66" s="260"/>
      <c r="J66" s="340" t="s">
        <v>22</v>
      </c>
      <c r="K66" s="340"/>
      <c r="L66" s="340"/>
      <c r="M66" s="340"/>
      <c r="N66" s="340"/>
      <c r="O66" s="340"/>
      <c r="P66" s="340"/>
      <c r="Q66" s="340"/>
      <c r="R66" s="340"/>
      <c r="S66" s="265"/>
      <c r="T66" s="265"/>
      <c r="U66" s="281">
        <v>138</v>
      </c>
      <c r="V66" s="282"/>
      <c r="W66" s="265"/>
      <c r="X66" s="265"/>
      <c r="Y66" s="265"/>
      <c r="Z66" s="265"/>
      <c r="AA66" s="265"/>
      <c r="AB66" s="265"/>
      <c r="AC66" s="265"/>
      <c r="AD66" s="265"/>
      <c r="AE66" s="309"/>
      <c r="AF66" s="3"/>
      <c r="AG66" s="2"/>
    </row>
    <row r="67" spans="1:33" ht="23.25" customHeight="1" x14ac:dyDescent="0.25">
      <c r="A67" s="416"/>
      <c r="B67" s="258"/>
      <c r="C67" s="259"/>
      <c r="D67" s="259"/>
      <c r="E67" s="259"/>
      <c r="F67" s="259"/>
      <c r="G67" s="259"/>
      <c r="H67" s="259"/>
      <c r="I67" s="260"/>
      <c r="J67" s="340" t="s">
        <v>23</v>
      </c>
      <c r="K67" s="340"/>
      <c r="L67" s="340"/>
      <c r="M67" s="340"/>
      <c r="N67" s="340"/>
      <c r="O67" s="340"/>
      <c r="P67" s="340"/>
      <c r="Q67" s="340"/>
      <c r="R67" s="340"/>
      <c r="S67" s="265"/>
      <c r="T67" s="265"/>
      <c r="U67" s="281">
        <v>139</v>
      </c>
      <c r="V67" s="282"/>
      <c r="W67" s="265"/>
      <c r="X67" s="265"/>
      <c r="Y67" s="265"/>
      <c r="Z67" s="265"/>
      <c r="AA67" s="265"/>
      <c r="AB67" s="265"/>
      <c r="AC67" s="265"/>
      <c r="AD67" s="265"/>
      <c r="AE67" s="309"/>
      <c r="AF67" s="3"/>
      <c r="AG67" s="2"/>
    </row>
    <row r="68" spans="1:33" ht="23.25" customHeight="1" x14ac:dyDescent="0.25">
      <c r="A68" s="416"/>
      <c r="B68" s="258"/>
      <c r="C68" s="259"/>
      <c r="D68" s="259"/>
      <c r="E68" s="259"/>
      <c r="F68" s="259"/>
      <c r="G68" s="259"/>
      <c r="H68" s="259"/>
      <c r="I68" s="260"/>
      <c r="J68" s="340" t="s">
        <v>24</v>
      </c>
      <c r="K68" s="340"/>
      <c r="L68" s="340"/>
      <c r="M68" s="340"/>
      <c r="N68" s="340"/>
      <c r="O68" s="340"/>
      <c r="P68" s="340"/>
      <c r="Q68" s="340"/>
      <c r="R68" s="340"/>
      <c r="S68" s="265"/>
      <c r="T68" s="265"/>
      <c r="U68" s="281">
        <v>140</v>
      </c>
      <c r="V68" s="282"/>
      <c r="W68" s="265"/>
      <c r="X68" s="265"/>
      <c r="Y68" s="265"/>
      <c r="Z68" s="265"/>
      <c r="AA68" s="265"/>
      <c r="AB68" s="265"/>
      <c r="AC68" s="265"/>
      <c r="AD68" s="265"/>
      <c r="AE68" s="309"/>
      <c r="AF68" s="3"/>
      <c r="AG68" s="2"/>
    </row>
    <row r="69" spans="1:33" ht="30.75" customHeight="1" thickBot="1" x14ac:dyDescent="0.3">
      <c r="A69" s="416"/>
      <c r="B69" s="261"/>
      <c r="C69" s="262"/>
      <c r="D69" s="262"/>
      <c r="E69" s="262"/>
      <c r="F69" s="262"/>
      <c r="G69" s="262"/>
      <c r="H69" s="262"/>
      <c r="I69" s="263"/>
      <c r="J69" s="351" t="s">
        <v>25</v>
      </c>
      <c r="K69" s="351"/>
      <c r="L69" s="351"/>
      <c r="M69" s="351"/>
      <c r="N69" s="351"/>
      <c r="O69" s="351"/>
      <c r="P69" s="351"/>
      <c r="Q69" s="351"/>
      <c r="R69" s="351"/>
      <c r="S69" s="266"/>
      <c r="T69" s="266"/>
      <c r="U69" s="266">
        <v>141</v>
      </c>
      <c r="V69" s="266"/>
      <c r="W69" s="266"/>
      <c r="X69" s="266"/>
      <c r="Y69" s="266"/>
      <c r="Z69" s="266"/>
      <c r="AA69" s="266"/>
      <c r="AB69" s="266"/>
      <c r="AC69" s="266"/>
      <c r="AD69" s="266"/>
      <c r="AE69" s="337"/>
      <c r="AF69" s="10"/>
      <c r="AG69" s="2"/>
    </row>
    <row r="70" spans="1:33" ht="9" customHeight="1" thickBot="1" x14ac:dyDescent="0.3">
      <c r="A70" s="416"/>
      <c r="B70" s="23"/>
      <c r="C70" s="24"/>
      <c r="D70" s="24"/>
      <c r="E70" s="24"/>
      <c r="F70" s="24"/>
      <c r="G70" s="24"/>
      <c r="H70" s="24"/>
      <c r="I70" s="24"/>
      <c r="J70" s="347"/>
      <c r="K70" s="347"/>
      <c r="L70" s="347"/>
      <c r="M70" s="347"/>
      <c r="N70" s="347"/>
      <c r="O70" s="347"/>
      <c r="P70" s="347"/>
      <c r="Q70" s="347"/>
      <c r="R70" s="347"/>
      <c r="S70" s="25"/>
      <c r="T70" s="25"/>
      <c r="U70" s="25"/>
      <c r="V70" s="25"/>
      <c r="W70" s="25"/>
      <c r="X70" s="25"/>
      <c r="Y70" s="25"/>
      <c r="Z70" s="25"/>
      <c r="AA70" s="25"/>
      <c r="AB70" s="25"/>
      <c r="AC70" s="25"/>
      <c r="AD70" s="25"/>
      <c r="AE70" s="25"/>
      <c r="AF70" s="3"/>
      <c r="AG70" s="2"/>
    </row>
    <row r="71" spans="1:33" ht="28.5" customHeight="1" x14ac:dyDescent="0.25">
      <c r="A71" s="416"/>
      <c r="B71" s="373" t="s">
        <v>175</v>
      </c>
      <c r="C71" s="374"/>
      <c r="D71" s="374"/>
      <c r="E71" s="374"/>
      <c r="F71" s="374"/>
      <c r="G71" s="374"/>
      <c r="H71" s="374"/>
      <c r="I71" s="374"/>
      <c r="J71" s="346" t="s">
        <v>253</v>
      </c>
      <c r="K71" s="346"/>
      <c r="L71" s="346"/>
      <c r="M71" s="346"/>
      <c r="N71" s="346"/>
      <c r="O71" s="346"/>
      <c r="P71" s="346"/>
      <c r="Q71" s="346"/>
      <c r="R71" s="346"/>
      <c r="S71" s="26"/>
      <c r="T71" s="27"/>
      <c r="U71" s="294">
        <v>148</v>
      </c>
      <c r="V71" s="295"/>
      <c r="W71" s="270"/>
      <c r="X71" s="270"/>
      <c r="Y71" s="270"/>
      <c r="Z71" s="270"/>
      <c r="AA71" s="270"/>
      <c r="AB71" s="270"/>
      <c r="AC71" s="270"/>
      <c r="AD71" s="270"/>
      <c r="AE71" s="384"/>
      <c r="AF71" s="3"/>
      <c r="AG71" s="2"/>
    </row>
    <row r="72" spans="1:33" ht="28.5" customHeight="1" x14ac:dyDescent="0.25">
      <c r="A72" s="416"/>
      <c r="B72" s="375"/>
      <c r="C72" s="376"/>
      <c r="D72" s="376"/>
      <c r="E72" s="376"/>
      <c r="F72" s="376"/>
      <c r="G72" s="376"/>
      <c r="H72" s="376"/>
      <c r="I72" s="376"/>
      <c r="J72" s="278" t="s">
        <v>172</v>
      </c>
      <c r="K72" s="279"/>
      <c r="L72" s="279"/>
      <c r="M72" s="279"/>
      <c r="N72" s="279"/>
      <c r="O72" s="279"/>
      <c r="P72" s="279"/>
      <c r="Q72" s="279"/>
      <c r="R72" s="280"/>
      <c r="S72" s="82"/>
      <c r="T72" s="83"/>
      <c r="U72" s="281">
        <v>142</v>
      </c>
      <c r="V72" s="282"/>
      <c r="W72" s="306"/>
      <c r="X72" s="307"/>
      <c r="Y72" s="307"/>
      <c r="Z72" s="308"/>
      <c r="AA72" s="306"/>
      <c r="AB72" s="307"/>
      <c r="AC72" s="307"/>
      <c r="AD72" s="307"/>
      <c r="AE72" s="311"/>
      <c r="AF72" s="146"/>
      <c r="AG72" s="2"/>
    </row>
    <row r="73" spans="1:33" ht="28.5" customHeight="1" x14ac:dyDescent="0.25">
      <c r="A73" s="416"/>
      <c r="B73" s="377"/>
      <c r="C73" s="378"/>
      <c r="D73" s="378"/>
      <c r="E73" s="378"/>
      <c r="F73" s="378"/>
      <c r="G73" s="378"/>
      <c r="H73" s="378"/>
      <c r="I73" s="378"/>
      <c r="J73" s="340" t="s">
        <v>219</v>
      </c>
      <c r="K73" s="340"/>
      <c r="L73" s="340"/>
      <c r="M73" s="340"/>
      <c r="N73" s="340"/>
      <c r="O73" s="340"/>
      <c r="P73" s="340"/>
      <c r="Q73" s="340"/>
      <c r="R73" s="340"/>
      <c r="S73" s="28"/>
      <c r="T73" s="29"/>
      <c r="U73" s="281">
        <v>145</v>
      </c>
      <c r="V73" s="282"/>
      <c r="W73" s="306"/>
      <c r="X73" s="307"/>
      <c r="Y73" s="307"/>
      <c r="Z73" s="308"/>
      <c r="AA73" s="265"/>
      <c r="AB73" s="265"/>
      <c r="AC73" s="265"/>
      <c r="AD73" s="265"/>
      <c r="AE73" s="309"/>
      <c r="AF73" s="3"/>
      <c r="AG73" s="2"/>
    </row>
    <row r="74" spans="1:33" ht="44.25" customHeight="1" x14ac:dyDescent="0.25">
      <c r="A74" s="416"/>
      <c r="B74" s="377"/>
      <c r="C74" s="378"/>
      <c r="D74" s="378"/>
      <c r="E74" s="378"/>
      <c r="F74" s="378"/>
      <c r="G74" s="378"/>
      <c r="H74" s="378"/>
      <c r="I74" s="378"/>
      <c r="J74" s="340" t="s">
        <v>220</v>
      </c>
      <c r="K74" s="340"/>
      <c r="L74" s="340"/>
      <c r="M74" s="340"/>
      <c r="N74" s="340"/>
      <c r="O74" s="340"/>
      <c r="P74" s="340"/>
      <c r="Q74" s="340"/>
      <c r="R74" s="340"/>
      <c r="S74" s="28"/>
      <c r="T74" s="29"/>
      <c r="U74" s="281">
        <v>146</v>
      </c>
      <c r="V74" s="282"/>
      <c r="W74" s="306"/>
      <c r="X74" s="307"/>
      <c r="Y74" s="307"/>
      <c r="Z74" s="308"/>
      <c r="AA74" s="265"/>
      <c r="AB74" s="265"/>
      <c r="AC74" s="265"/>
      <c r="AD74" s="265"/>
      <c r="AE74" s="309"/>
      <c r="AF74" s="3"/>
      <c r="AG74" s="2"/>
    </row>
    <row r="75" spans="1:33" ht="23.25" customHeight="1" x14ac:dyDescent="0.25">
      <c r="A75" s="416"/>
      <c r="B75" s="377"/>
      <c r="C75" s="378"/>
      <c r="D75" s="378"/>
      <c r="E75" s="378"/>
      <c r="F75" s="378"/>
      <c r="G75" s="378"/>
      <c r="H75" s="378"/>
      <c r="I75" s="378"/>
      <c r="J75" s="340" t="s">
        <v>173</v>
      </c>
      <c r="K75" s="340"/>
      <c r="L75" s="340"/>
      <c r="M75" s="340"/>
      <c r="N75" s="340"/>
      <c r="O75" s="340"/>
      <c r="P75" s="340"/>
      <c r="Q75" s="340"/>
      <c r="R75" s="340"/>
      <c r="S75" s="28"/>
      <c r="T75" s="29"/>
      <c r="U75" s="281">
        <v>147</v>
      </c>
      <c r="V75" s="282"/>
      <c r="W75" s="306"/>
      <c r="X75" s="307"/>
      <c r="Y75" s="307"/>
      <c r="Z75" s="308"/>
      <c r="AA75" s="265"/>
      <c r="AB75" s="265"/>
      <c r="AC75" s="265"/>
      <c r="AD75" s="265"/>
      <c r="AE75" s="309"/>
      <c r="AF75" s="3"/>
      <c r="AG75" s="2"/>
    </row>
    <row r="76" spans="1:33" ht="63" customHeight="1" x14ac:dyDescent="0.25">
      <c r="A76" s="416"/>
      <c r="B76" s="377"/>
      <c r="C76" s="378"/>
      <c r="D76" s="378"/>
      <c r="E76" s="378"/>
      <c r="F76" s="378"/>
      <c r="G76" s="378"/>
      <c r="H76" s="378"/>
      <c r="I76" s="378"/>
      <c r="J76" s="340" t="s">
        <v>221</v>
      </c>
      <c r="K76" s="340"/>
      <c r="L76" s="340"/>
      <c r="M76" s="340"/>
      <c r="N76" s="340"/>
      <c r="O76" s="340"/>
      <c r="P76" s="340"/>
      <c r="Q76" s="340"/>
      <c r="R76" s="340"/>
      <c r="S76" s="28"/>
      <c r="T76" s="29"/>
      <c r="U76" s="281">
        <v>149</v>
      </c>
      <c r="V76" s="282"/>
      <c r="W76" s="306"/>
      <c r="X76" s="307"/>
      <c r="Y76" s="307"/>
      <c r="Z76" s="308"/>
      <c r="AA76" s="265"/>
      <c r="AB76" s="265"/>
      <c r="AC76" s="265"/>
      <c r="AD76" s="265"/>
      <c r="AE76" s="309"/>
      <c r="AF76" s="3"/>
      <c r="AG76" s="2"/>
    </row>
    <row r="77" spans="1:33" ht="51" customHeight="1" thickBot="1" x14ac:dyDescent="0.3">
      <c r="A77" s="416"/>
      <c r="B77" s="379"/>
      <c r="C77" s="380"/>
      <c r="D77" s="380"/>
      <c r="E77" s="380"/>
      <c r="F77" s="380"/>
      <c r="G77" s="380"/>
      <c r="H77" s="380"/>
      <c r="I77" s="380"/>
      <c r="J77" s="351" t="s">
        <v>222</v>
      </c>
      <c r="K77" s="351"/>
      <c r="L77" s="351"/>
      <c r="M77" s="351"/>
      <c r="N77" s="351"/>
      <c r="O77" s="351"/>
      <c r="P77" s="351"/>
      <c r="Q77" s="351"/>
      <c r="R77" s="351"/>
      <c r="S77" s="30"/>
      <c r="T77" s="31"/>
      <c r="U77" s="286">
        <v>150</v>
      </c>
      <c r="V77" s="287"/>
      <c r="W77" s="303"/>
      <c r="X77" s="304"/>
      <c r="Y77" s="304"/>
      <c r="Z77" s="305"/>
      <c r="AA77" s="266"/>
      <c r="AB77" s="266"/>
      <c r="AC77" s="266"/>
      <c r="AD77" s="266"/>
      <c r="AE77" s="337"/>
      <c r="AF77" s="3"/>
      <c r="AG77" s="2"/>
    </row>
    <row r="78" spans="1:33" ht="11.25" customHeight="1" thickBot="1" x14ac:dyDescent="0.3">
      <c r="A78" s="416"/>
      <c r="B78" s="325"/>
      <c r="C78" s="326"/>
      <c r="D78" s="326"/>
      <c r="E78" s="326"/>
      <c r="F78" s="326"/>
      <c r="G78" s="326"/>
      <c r="H78" s="326"/>
      <c r="I78" s="326"/>
      <c r="J78" s="326"/>
      <c r="K78" s="326"/>
      <c r="L78" s="326"/>
      <c r="M78" s="326"/>
      <c r="N78" s="326"/>
      <c r="O78" s="326"/>
      <c r="P78" s="326"/>
      <c r="Q78" s="326"/>
      <c r="R78" s="326"/>
      <c r="S78" s="326"/>
      <c r="T78" s="326"/>
      <c r="U78" s="326"/>
      <c r="V78" s="326"/>
      <c r="W78" s="326"/>
      <c r="X78" s="326"/>
      <c r="Y78" s="326"/>
      <c r="Z78" s="326"/>
      <c r="AA78" s="326"/>
      <c r="AB78" s="326"/>
      <c r="AC78" s="326"/>
      <c r="AD78" s="326"/>
      <c r="AE78" s="327"/>
      <c r="AF78" s="3"/>
      <c r="AG78" s="2"/>
    </row>
    <row r="79" spans="1:33" ht="41.25" customHeight="1" x14ac:dyDescent="0.25">
      <c r="A79" s="416"/>
      <c r="B79" s="328" t="s">
        <v>254</v>
      </c>
      <c r="C79" s="329"/>
      <c r="D79" s="329"/>
      <c r="E79" s="329"/>
      <c r="F79" s="329"/>
      <c r="G79" s="329"/>
      <c r="H79" s="329"/>
      <c r="I79" s="330"/>
      <c r="J79" s="322" t="s">
        <v>228</v>
      </c>
      <c r="K79" s="323"/>
      <c r="L79" s="323"/>
      <c r="M79" s="323"/>
      <c r="N79" s="323"/>
      <c r="O79" s="323"/>
      <c r="P79" s="323"/>
      <c r="Q79" s="323"/>
      <c r="R79" s="324"/>
      <c r="S79" s="126"/>
      <c r="T79" s="127"/>
      <c r="U79" s="312">
        <v>143</v>
      </c>
      <c r="V79" s="313"/>
      <c r="W79" s="268"/>
      <c r="X79" s="268"/>
      <c r="Y79" s="268"/>
      <c r="Z79" s="268"/>
      <c r="AA79" s="124"/>
      <c r="AB79" s="125"/>
      <c r="AC79" s="125"/>
      <c r="AD79" s="125"/>
      <c r="AE79" s="154"/>
      <c r="AF79" s="128"/>
      <c r="AG79" s="2"/>
    </row>
    <row r="80" spans="1:33" ht="41.25" customHeight="1" thickBot="1" x14ac:dyDescent="0.3">
      <c r="A80" s="416"/>
      <c r="B80" s="331"/>
      <c r="C80" s="332"/>
      <c r="D80" s="332"/>
      <c r="E80" s="332"/>
      <c r="F80" s="332"/>
      <c r="G80" s="332"/>
      <c r="H80" s="332"/>
      <c r="I80" s="333"/>
      <c r="J80" s="322" t="s">
        <v>229</v>
      </c>
      <c r="K80" s="323"/>
      <c r="L80" s="323"/>
      <c r="M80" s="323"/>
      <c r="N80" s="323"/>
      <c r="O80" s="323"/>
      <c r="P80" s="323"/>
      <c r="Q80" s="323"/>
      <c r="R80" s="324"/>
      <c r="S80" s="126"/>
      <c r="T80" s="127"/>
      <c r="U80" s="312">
        <v>144</v>
      </c>
      <c r="V80" s="313"/>
      <c r="W80" s="269"/>
      <c r="X80" s="269"/>
      <c r="Y80" s="269"/>
      <c r="Z80" s="269"/>
      <c r="AA80" s="124"/>
      <c r="AB80" s="125"/>
      <c r="AC80" s="125"/>
      <c r="AD80" s="125"/>
      <c r="AE80" s="154"/>
      <c r="AF80" s="128"/>
      <c r="AG80" s="2"/>
    </row>
    <row r="81" spans="1:33" ht="11.25" customHeight="1" thickBot="1" x14ac:dyDescent="0.3">
      <c r="A81" s="416"/>
      <c r="B81" s="325"/>
      <c r="C81" s="326"/>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7"/>
      <c r="AF81" s="128"/>
      <c r="AG81" s="2"/>
    </row>
    <row r="82" spans="1:33" ht="32.25" customHeight="1" x14ac:dyDescent="0.25">
      <c r="A82" s="416"/>
      <c r="B82" s="255" t="s">
        <v>223</v>
      </c>
      <c r="C82" s="256"/>
      <c r="D82" s="256"/>
      <c r="E82" s="256"/>
      <c r="F82" s="256"/>
      <c r="G82" s="256"/>
      <c r="H82" s="256"/>
      <c r="I82" s="257"/>
      <c r="J82" s="275" t="s">
        <v>224</v>
      </c>
      <c r="K82" s="276"/>
      <c r="L82" s="276"/>
      <c r="M82" s="276"/>
      <c r="N82" s="276"/>
      <c r="O82" s="276"/>
      <c r="P82" s="276"/>
      <c r="Q82" s="276"/>
      <c r="R82" s="277"/>
      <c r="S82" s="45"/>
      <c r="T82" s="47"/>
      <c r="U82" s="294">
        <v>151</v>
      </c>
      <c r="V82" s="295"/>
      <c r="W82" s="270"/>
      <c r="X82" s="270"/>
      <c r="Y82" s="270"/>
      <c r="Z82" s="270"/>
      <c r="AA82" s="46"/>
      <c r="AB82" s="46"/>
      <c r="AC82" s="46"/>
      <c r="AD82" s="46"/>
      <c r="AE82" s="37"/>
      <c r="AF82" s="128"/>
      <c r="AG82" s="2"/>
    </row>
    <row r="83" spans="1:33" ht="32.25" customHeight="1" x14ac:dyDescent="0.25">
      <c r="A83" s="416"/>
      <c r="B83" s="258"/>
      <c r="C83" s="259"/>
      <c r="D83" s="259"/>
      <c r="E83" s="259"/>
      <c r="F83" s="259"/>
      <c r="G83" s="259"/>
      <c r="H83" s="259"/>
      <c r="I83" s="260"/>
      <c r="J83" s="278" t="s">
        <v>26</v>
      </c>
      <c r="K83" s="279"/>
      <c r="L83" s="279"/>
      <c r="M83" s="279"/>
      <c r="N83" s="279"/>
      <c r="O83" s="279"/>
      <c r="P83" s="279"/>
      <c r="Q83" s="279"/>
      <c r="R83" s="280"/>
      <c r="S83" s="48"/>
      <c r="T83" s="50"/>
      <c r="U83" s="281">
        <v>152</v>
      </c>
      <c r="V83" s="282"/>
      <c r="W83" s="265"/>
      <c r="X83" s="265"/>
      <c r="Y83" s="265"/>
      <c r="Z83" s="265"/>
      <c r="AA83" s="49"/>
      <c r="AB83" s="49"/>
      <c r="AC83" s="49"/>
      <c r="AD83" s="49"/>
      <c r="AE83" s="39"/>
      <c r="AF83" s="128"/>
      <c r="AG83" s="2"/>
    </row>
    <row r="84" spans="1:33" ht="32.25" customHeight="1" x14ac:dyDescent="0.25">
      <c r="A84" s="416"/>
      <c r="B84" s="258"/>
      <c r="C84" s="259"/>
      <c r="D84" s="259"/>
      <c r="E84" s="259"/>
      <c r="F84" s="259"/>
      <c r="G84" s="259"/>
      <c r="H84" s="259"/>
      <c r="I84" s="260"/>
      <c r="J84" s="278" t="s">
        <v>27</v>
      </c>
      <c r="K84" s="279"/>
      <c r="L84" s="279"/>
      <c r="M84" s="279"/>
      <c r="N84" s="279"/>
      <c r="O84" s="279"/>
      <c r="P84" s="279"/>
      <c r="Q84" s="279"/>
      <c r="R84" s="280"/>
      <c r="S84" s="48"/>
      <c r="T84" s="50"/>
      <c r="U84" s="281">
        <v>153</v>
      </c>
      <c r="V84" s="282"/>
      <c r="W84" s="306"/>
      <c r="X84" s="307"/>
      <c r="Y84" s="307"/>
      <c r="Z84" s="308"/>
      <c r="AA84" s="49"/>
      <c r="AB84" s="49"/>
      <c r="AC84" s="49"/>
      <c r="AD84" s="49"/>
      <c r="AE84" s="39"/>
      <c r="AF84" s="128"/>
      <c r="AG84" s="2"/>
    </row>
    <row r="85" spans="1:33" ht="32.25" customHeight="1" thickBot="1" x14ac:dyDescent="0.3">
      <c r="A85" s="416"/>
      <c r="B85" s="261"/>
      <c r="C85" s="262"/>
      <c r="D85" s="262"/>
      <c r="E85" s="262"/>
      <c r="F85" s="262"/>
      <c r="G85" s="262"/>
      <c r="H85" s="262"/>
      <c r="I85" s="263"/>
      <c r="J85" s="283" t="s">
        <v>28</v>
      </c>
      <c r="K85" s="284"/>
      <c r="L85" s="284"/>
      <c r="M85" s="284"/>
      <c r="N85" s="284"/>
      <c r="O85" s="284"/>
      <c r="P85" s="284"/>
      <c r="Q85" s="284"/>
      <c r="R85" s="285"/>
      <c r="S85" s="51"/>
      <c r="T85" s="53"/>
      <c r="U85" s="286">
        <v>154</v>
      </c>
      <c r="V85" s="287"/>
      <c r="W85" s="303"/>
      <c r="X85" s="304"/>
      <c r="Y85" s="304"/>
      <c r="Z85" s="305"/>
      <c r="AA85" s="52"/>
      <c r="AB85" s="52"/>
      <c r="AC85" s="52"/>
      <c r="AD85" s="52"/>
      <c r="AE85" s="41"/>
      <c r="AF85" s="128"/>
      <c r="AG85" s="2"/>
    </row>
    <row r="86" spans="1:33" ht="10.5" customHeight="1" thickBot="1" x14ac:dyDescent="0.3">
      <c r="A86" s="416"/>
      <c r="B86" s="122"/>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53"/>
      <c r="AF86" s="128"/>
      <c r="AG86" s="2"/>
    </row>
    <row r="87" spans="1:33" ht="70.5" customHeight="1" x14ac:dyDescent="0.25">
      <c r="A87" s="416"/>
      <c r="B87" s="255" t="s">
        <v>255</v>
      </c>
      <c r="C87" s="256"/>
      <c r="D87" s="256"/>
      <c r="E87" s="256"/>
      <c r="F87" s="256"/>
      <c r="G87" s="256"/>
      <c r="H87" s="256"/>
      <c r="I87" s="257"/>
      <c r="J87" s="272" t="s">
        <v>256</v>
      </c>
      <c r="K87" s="273"/>
      <c r="L87" s="273"/>
      <c r="M87" s="273"/>
      <c r="N87" s="273"/>
      <c r="O87" s="273"/>
      <c r="P87" s="273"/>
      <c r="Q87" s="273"/>
      <c r="R87" s="274"/>
      <c r="S87" s="73"/>
      <c r="T87" s="74"/>
      <c r="U87" s="422">
        <v>155</v>
      </c>
      <c r="V87" s="423"/>
      <c r="W87" s="300"/>
      <c r="X87" s="301"/>
      <c r="Y87" s="301"/>
      <c r="Z87" s="302"/>
      <c r="AA87" s="75"/>
      <c r="AB87" s="75"/>
      <c r="AC87" s="75"/>
      <c r="AD87" s="75"/>
      <c r="AE87" s="76"/>
      <c r="AF87" s="3"/>
      <c r="AG87" s="2"/>
    </row>
    <row r="88" spans="1:33" ht="45.75" customHeight="1" thickBot="1" x14ac:dyDescent="0.3">
      <c r="A88" s="416"/>
      <c r="B88" s="261"/>
      <c r="C88" s="262"/>
      <c r="D88" s="262"/>
      <c r="E88" s="262"/>
      <c r="F88" s="262"/>
      <c r="G88" s="262"/>
      <c r="H88" s="262"/>
      <c r="I88" s="263"/>
      <c r="J88" s="278" t="s">
        <v>36</v>
      </c>
      <c r="K88" s="279"/>
      <c r="L88" s="279"/>
      <c r="M88" s="279"/>
      <c r="N88" s="279"/>
      <c r="O88" s="279"/>
      <c r="P88" s="279"/>
      <c r="Q88" s="279"/>
      <c r="R88" s="280"/>
      <c r="S88" s="28"/>
      <c r="T88" s="29"/>
      <c r="U88" s="281">
        <v>163</v>
      </c>
      <c r="V88" s="282"/>
      <c r="W88" s="303"/>
      <c r="X88" s="304"/>
      <c r="Y88" s="304"/>
      <c r="Z88" s="305"/>
      <c r="AA88" s="28"/>
      <c r="AB88" s="38"/>
      <c r="AC88" s="38"/>
      <c r="AD88" s="38"/>
      <c r="AE88" s="39"/>
      <c r="AF88" s="121"/>
      <c r="AG88" s="2"/>
    </row>
    <row r="89" spans="1:33" ht="7.5" customHeight="1" thickBot="1" x14ac:dyDescent="0.3">
      <c r="A89" s="416"/>
      <c r="B89" s="13"/>
      <c r="C89" s="35"/>
      <c r="D89" s="35"/>
      <c r="E89" s="35"/>
      <c r="F89" s="35"/>
      <c r="G89" s="35"/>
      <c r="H89" s="35"/>
      <c r="I89" s="35"/>
      <c r="J89" s="77"/>
      <c r="K89" s="77"/>
      <c r="L89" s="77"/>
      <c r="M89" s="77"/>
      <c r="N89" s="77"/>
      <c r="O89" s="77"/>
      <c r="P89" s="77"/>
      <c r="Q89" s="77"/>
      <c r="R89" s="77"/>
      <c r="S89" s="75"/>
      <c r="T89" s="75"/>
      <c r="U89" s="78"/>
      <c r="V89" s="78"/>
      <c r="W89" s="75"/>
      <c r="X89" s="75"/>
      <c r="Y89" s="75"/>
      <c r="Z89" s="75"/>
      <c r="AA89" s="75"/>
      <c r="AB89" s="75"/>
      <c r="AC89" s="75"/>
      <c r="AD89" s="75"/>
      <c r="AE89" s="76"/>
      <c r="AF89" s="3"/>
      <c r="AG89" s="2"/>
    </row>
    <row r="90" spans="1:33" ht="42.75" customHeight="1" x14ac:dyDescent="0.25">
      <c r="A90" s="416"/>
      <c r="B90" s="255" t="s">
        <v>257</v>
      </c>
      <c r="C90" s="256"/>
      <c r="D90" s="256"/>
      <c r="E90" s="256"/>
      <c r="F90" s="256"/>
      <c r="G90" s="256"/>
      <c r="H90" s="256"/>
      <c r="I90" s="257"/>
      <c r="J90" s="275" t="s">
        <v>174</v>
      </c>
      <c r="K90" s="276"/>
      <c r="L90" s="276"/>
      <c r="M90" s="276"/>
      <c r="N90" s="276"/>
      <c r="O90" s="276"/>
      <c r="P90" s="276"/>
      <c r="Q90" s="276"/>
      <c r="R90" s="277"/>
      <c r="S90" s="45"/>
      <c r="T90" s="47"/>
      <c r="U90" s="294">
        <v>170</v>
      </c>
      <c r="V90" s="295"/>
      <c r="W90" s="270"/>
      <c r="X90" s="270"/>
      <c r="Y90" s="270"/>
      <c r="Z90" s="270"/>
      <c r="AA90" s="46"/>
      <c r="AB90" s="46"/>
      <c r="AC90" s="46"/>
      <c r="AD90" s="46"/>
      <c r="AE90" s="37"/>
      <c r="AF90" s="3"/>
      <c r="AG90" s="2"/>
    </row>
    <row r="91" spans="1:33" ht="42.75" customHeight="1" thickBot="1" x14ac:dyDescent="0.3">
      <c r="A91" s="416"/>
      <c r="B91" s="258"/>
      <c r="C91" s="259"/>
      <c r="D91" s="259"/>
      <c r="E91" s="259"/>
      <c r="F91" s="259"/>
      <c r="G91" s="259"/>
      <c r="H91" s="259"/>
      <c r="I91" s="260"/>
      <c r="J91" s="278" t="s">
        <v>42</v>
      </c>
      <c r="K91" s="279"/>
      <c r="L91" s="279"/>
      <c r="M91" s="279"/>
      <c r="N91" s="279"/>
      <c r="O91" s="279"/>
      <c r="P91" s="279"/>
      <c r="Q91" s="279"/>
      <c r="R91" s="280"/>
      <c r="S91" s="48"/>
      <c r="T91" s="50"/>
      <c r="U91" s="281">
        <v>171</v>
      </c>
      <c r="V91" s="282"/>
      <c r="W91" s="266"/>
      <c r="X91" s="266"/>
      <c r="Y91" s="266"/>
      <c r="Z91" s="266"/>
      <c r="AA91" s="49"/>
      <c r="AB91" s="49"/>
      <c r="AC91" s="49"/>
      <c r="AD91" s="49"/>
      <c r="AE91" s="39"/>
      <c r="AF91" s="3"/>
      <c r="AG91" s="2"/>
    </row>
    <row r="92" spans="1:33" ht="8.25" customHeight="1" thickBot="1" x14ac:dyDescent="0.3">
      <c r="A92" s="416"/>
      <c r="B92" s="381"/>
      <c r="C92" s="382"/>
      <c r="D92" s="382"/>
      <c r="E92" s="382"/>
      <c r="F92" s="382"/>
      <c r="G92" s="382"/>
      <c r="H92" s="382"/>
      <c r="I92" s="382"/>
      <c r="J92" s="382"/>
      <c r="K92" s="382"/>
      <c r="L92" s="382"/>
      <c r="M92" s="382"/>
      <c r="N92" s="382"/>
      <c r="O92" s="382"/>
      <c r="P92" s="382"/>
      <c r="Q92" s="382"/>
      <c r="R92" s="382"/>
      <c r="S92" s="382"/>
      <c r="T92" s="382"/>
      <c r="U92" s="382"/>
      <c r="V92" s="382"/>
      <c r="W92" s="382"/>
      <c r="X92" s="382"/>
      <c r="Y92" s="382"/>
      <c r="Z92" s="382"/>
      <c r="AA92" s="382"/>
      <c r="AB92" s="382"/>
      <c r="AC92" s="382"/>
      <c r="AD92" s="382"/>
      <c r="AE92" s="383"/>
      <c r="AF92" s="3"/>
      <c r="AG92" s="2"/>
    </row>
    <row r="93" spans="1:33" ht="29.25" customHeight="1" x14ac:dyDescent="0.25">
      <c r="A93" s="416"/>
      <c r="B93" s="255" t="s">
        <v>176</v>
      </c>
      <c r="C93" s="256"/>
      <c r="D93" s="256"/>
      <c r="E93" s="256"/>
      <c r="F93" s="256"/>
      <c r="G93" s="256"/>
      <c r="H93" s="256"/>
      <c r="I93" s="257"/>
      <c r="J93" s="275" t="s">
        <v>225</v>
      </c>
      <c r="K93" s="276"/>
      <c r="L93" s="276"/>
      <c r="M93" s="276"/>
      <c r="N93" s="276"/>
      <c r="O93" s="276"/>
      <c r="P93" s="276"/>
      <c r="Q93" s="276"/>
      <c r="R93" s="277"/>
      <c r="S93" s="45"/>
      <c r="T93" s="47"/>
      <c r="U93" s="294">
        <v>172</v>
      </c>
      <c r="V93" s="295"/>
      <c r="W93" s="264"/>
      <c r="X93" s="264"/>
      <c r="Y93" s="264"/>
      <c r="Z93" s="264"/>
      <c r="AA93" s="45"/>
      <c r="AB93" s="46"/>
      <c r="AC93" s="46"/>
      <c r="AD93" s="46"/>
      <c r="AE93" s="37"/>
      <c r="AF93" s="3"/>
      <c r="AG93" s="2"/>
    </row>
    <row r="94" spans="1:33" ht="29.25" customHeight="1" x14ac:dyDescent="0.25">
      <c r="A94" s="416"/>
      <c r="B94" s="258"/>
      <c r="C94" s="259"/>
      <c r="D94" s="259"/>
      <c r="E94" s="259"/>
      <c r="F94" s="259"/>
      <c r="G94" s="259"/>
      <c r="H94" s="259"/>
      <c r="I94" s="260"/>
      <c r="J94" s="278" t="s">
        <v>45</v>
      </c>
      <c r="K94" s="279"/>
      <c r="L94" s="279"/>
      <c r="M94" s="279"/>
      <c r="N94" s="279"/>
      <c r="O94" s="279"/>
      <c r="P94" s="279"/>
      <c r="Q94" s="279"/>
      <c r="R94" s="280"/>
      <c r="S94" s="48"/>
      <c r="T94" s="50"/>
      <c r="U94" s="281">
        <v>78</v>
      </c>
      <c r="V94" s="282"/>
      <c r="W94" s="265"/>
      <c r="X94" s="265"/>
      <c r="Y94" s="265"/>
      <c r="Z94" s="265"/>
      <c r="AA94" s="48"/>
      <c r="AB94" s="49"/>
      <c r="AC94" s="49"/>
      <c r="AD94" s="49"/>
      <c r="AE94" s="39"/>
      <c r="AF94" s="3"/>
      <c r="AG94" s="2"/>
    </row>
    <row r="95" spans="1:33" ht="29.25" customHeight="1" x14ac:dyDescent="0.25">
      <c r="A95" s="416"/>
      <c r="B95" s="258"/>
      <c r="C95" s="259"/>
      <c r="D95" s="259"/>
      <c r="E95" s="259"/>
      <c r="F95" s="259"/>
      <c r="G95" s="259"/>
      <c r="H95" s="259"/>
      <c r="I95" s="260"/>
      <c r="J95" s="278" t="s">
        <v>46</v>
      </c>
      <c r="K95" s="279"/>
      <c r="L95" s="279"/>
      <c r="M95" s="279"/>
      <c r="N95" s="279"/>
      <c r="O95" s="279"/>
      <c r="P95" s="279"/>
      <c r="Q95" s="279"/>
      <c r="R95" s="280"/>
      <c r="S95" s="91"/>
      <c r="T95" s="92"/>
      <c r="U95" s="281">
        <v>107</v>
      </c>
      <c r="V95" s="282"/>
      <c r="W95" s="265"/>
      <c r="X95" s="265"/>
      <c r="Y95" s="265"/>
      <c r="Z95" s="265"/>
      <c r="AA95" s="91"/>
      <c r="AB95" s="89"/>
      <c r="AC95" s="89"/>
      <c r="AD95" s="89"/>
      <c r="AE95" s="90"/>
      <c r="AF95" s="67"/>
      <c r="AG95" s="2"/>
    </row>
    <row r="96" spans="1:33" ht="29.25" customHeight="1" x14ac:dyDescent="0.25">
      <c r="A96" s="416"/>
      <c r="B96" s="258"/>
      <c r="C96" s="259"/>
      <c r="D96" s="259"/>
      <c r="E96" s="259"/>
      <c r="F96" s="259"/>
      <c r="G96" s="259"/>
      <c r="H96" s="259"/>
      <c r="I96" s="260"/>
      <c r="J96" s="278" t="s">
        <v>43</v>
      </c>
      <c r="K96" s="279"/>
      <c r="L96" s="279"/>
      <c r="M96" s="279"/>
      <c r="N96" s="279"/>
      <c r="O96" s="279"/>
      <c r="P96" s="279"/>
      <c r="Q96" s="279"/>
      <c r="R96" s="280"/>
      <c r="S96" s="48"/>
      <c r="T96" s="50"/>
      <c r="U96" s="281">
        <v>173</v>
      </c>
      <c r="V96" s="282"/>
      <c r="W96" s="265"/>
      <c r="X96" s="265"/>
      <c r="Y96" s="265"/>
      <c r="Z96" s="265"/>
      <c r="AA96" s="91"/>
      <c r="AB96" s="89"/>
      <c r="AC96" s="89"/>
      <c r="AD96" s="89"/>
      <c r="AE96" s="90"/>
      <c r="AF96" s="67"/>
      <c r="AG96" s="2"/>
    </row>
    <row r="97" spans="1:33" ht="29.25" customHeight="1" thickBot="1" x14ac:dyDescent="0.3">
      <c r="A97" s="416"/>
      <c r="B97" s="261"/>
      <c r="C97" s="262"/>
      <c r="D97" s="262"/>
      <c r="E97" s="262"/>
      <c r="F97" s="262"/>
      <c r="G97" s="262"/>
      <c r="H97" s="262"/>
      <c r="I97" s="263"/>
      <c r="J97" s="283" t="s">
        <v>44</v>
      </c>
      <c r="K97" s="284"/>
      <c r="L97" s="284"/>
      <c r="M97" s="284"/>
      <c r="N97" s="284"/>
      <c r="O97" s="284"/>
      <c r="P97" s="284"/>
      <c r="Q97" s="284"/>
      <c r="R97" s="285"/>
      <c r="S97" s="51"/>
      <c r="T97" s="53"/>
      <c r="U97" s="286">
        <v>174</v>
      </c>
      <c r="V97" s="287"/>
      <c r="W97" s="266"/>
      <c r="X97" s="266"/>
      <c r="Y97" s="266"/>
      <c r="Z97" s="266"/>
      <c r="AA97" s="51"/>
      <c r="AB97" s="52"/>
      <c r="AC97" s="52"/>
      <c r="AD97" s="52"/>
      <c r="AE97" s="41"/>
      <c r="AF97" s="3"/>
      <c r="AG97" s="2"/>
    </row>
    <row r="98" spans="1:33" ht="8.25" customHeight="1" thickBot="1" x14ac:dyDescent="0.3">
      <c r="A98" s="416"/>
      <c r="B98" s="13"/>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81"/>
      <c r="AF98" s="3"/>
      <c r="AG98" s="2"/>
    </row>
    <row r="99" spans="1:33" ht="30.75" customHeight="1" x14ac:dyDescent="0.25">
      <c r="A99" s="416"/>
      <c r="B99" s="255" t="s">
        <v>258</v>
      </c>
      <c r="C99" s="256"/>
      <c r="D99" s="256"/>
      <c r="E99" s="256"/>
      <c r="F99" s="256"/>
      <c r="G99" s="256"/>
      <c r="H99" s="256"/>
      <c r="I99" s="257"/>
      <c r="J99" s="291" t="s">
        <v>38</v>
      </c>
      <c r="K99" s="292"/>
      <c r="L99" s="292"/>
      <c r="M99" s="292"/>
      <c r="N99" s="292"/>
      <c r="O99" s="292"/>
      <c r="P99" s="292"/>
      <c r="Q99" s="292"/>
      <c r="R99" s="293"/>
      <c r="S99" s="45"/>
      <c r="T99" s="47"/>
      <c r="U99" s="294">
        <v>165</v>
      </c>
      <c r="V99" s="295"/>
      <c r="W99" s="264"/>
      <c r="X99" s="264"/>
      <c r="Y99" s="264"/>
      <c r="Z99" s="264"/>
      <c r="AA99" s="45"/>
      <c r="AB99" s="46"/>
      <c r="AC99" s="46"/>
      <c r="AD99" s="46"/>
      <c r="AE99" s="37"/>
      <c r="AF99" s="3"/>
      <c r="AG99" s="2"/>
    </row>
    <row r="100" spans="1:33" ht="30.75" customHeight="1" x14ac:dyDescent="0.25">
      <c r="A100" s="416"/>
      <c r="B100" s="258"/>
      <c r="C100" s="259"/>
      <c r="D100" s="259"/>
      <c r="E100" s="259"/>
      <c r="F100" s="259"/>
      <c r="G100" s="259"/>
      <c r="H100" s="259"/>
      <c r="I100" s="260"/>
      <c r="J100" s="278" t="s">
        <v>226</v>
      </c>
      <c r="K100" s="279"/>
      <c r="L100" s="279"/>
      <c r="M100" s="279"/>
      <c r="N100" s="279"/>
      <c r="O100" s="279"/>
      <c r="P100" s="279"/>
      <c r="Q100" s="279"/>
      <c r="R100" s="280"/>
      <c r="S100" s="135"/>
      <c r="T100" s="137"/>
      <c r="U100" s="281">
        <v>175</v>
      </c>
      <c r="V100" s="282"/>
      <c r="W100" s="265"/>
      <c r="X100" s="265"/>
      <c r="Y100" s="265"/>
      <c r="Z100" s="265"/>
      <c r="AA100" s="82"/>
      <c r="AB100" s="84"/>
      <c r="AC100" s="84"/>
      <c r="AD100" s="84"/>
      <c r="AE100" s="85"/>
      <c r="AF100" s="128"/>
      <c r="AG100" s="2"/>
    </row>
    <row r="101" spans="1:33" ht="30.75" customHeight="1" x14ac:dyDescent="0.25">
      <c r="A101" s="416"/>
      <c r="B101" s="258"/>
      <c r="C101" s="259"/>
      <c r="D101" s="259"/>
      <c r="E101" s="259"/>
      <c r="F101" s="259"/>
      <c r="G101" s="259"/>
      <c r="H101" s="259"/>
      <c r="I101" s="260"/>
      <c r="J101" s="278" t="s">
        <v>47</v>
      </c>
      <c r="K101" s="279"/>
      <c r="L101" s="279"/>
      <c r="M101" s="279"/>
      <c r="N101" s="279"/>
      <c r="O101" s="279"/>
      <c r="P101" s="279"/>
      <c r="Q101" s="279"/>
      <c r="R101" s="280"/>
      <c r="S101" s="135"/>
      <c r="T101" s="137"/>
      <c r="U101" s="281">
        <v>176</v>
      </c>
      <c r="V101" s="282"/>
      <c r="W101" s="265"/>
      <c r="X101" s="265"/>
      <c r="Y101" s="265"/>
      <c r="Z101" s="265"/>
      <c r="AA101" s="48"/>
      <c r="AB101" s="49"/>
      <c r="AC101" s="49"/>
      <c r="AD101" s="49"/>
      <c r="AE101" s="39"/>
      <c r="AF101" s="3"/>
      <c r="AG101" s="2"/>
    </row>
    <row r="102" spans="1:33" ht="30.75" customHeight="1" x14ac:dyDescent="0.25">
      <c r="A102" s="416"/>
      <c r="B102" s="258"/>
      <c r="C102" s="259"/>
      <c r="D102" s="259"/>
      <c r="E102" s="259"/>
      <c r="F102" s="259"/>
      <c r="G102" s="259"/>
      <c r="H102" s="259"/>
      <c r="I102" s="260"/>
      <c r="J102" s="278" t="s">
        <v>48</v>
      </c>
      <c r="K102" s="279"/>
      <c r="L102" s="279"/>
      <c r="M102" s="279"/>
      <c r="N102" s="279"/>
      <c r="O102" s="279"/>
      <c r="P102" s="279"/>
      <c r="Q102" s="279"/>
      <c r="R102" s="280"/>
      <c r="S102" s="135"/>
      <c r="T102" s="137"/>
      <c r="U102" s="281">
        <v>177</v>
      </c>
      <c r="V102" s="282"/>
      <c r="W102" s="265"/>
      <c r="X102" s="265"/>
      <c r="Y102" s="265"/>
      <c r="Z102" s="265"/>
      <c r="AA102" s="48"/>
      <c r="AB102" s="49"/>
      <c r="AC102" s="49"/>
      <c r="AD102" s="49"/>
      <c r="AE102" s="39"/>
      <c r="AF102" s="3"/>
      <c r="AG102" s="2"/>
    </row>
    <row r="103" spans="1:33" ht="30.75" customHeight="1" thickBot="1" x14ac:dyDescent="0.3">
      <c r="A103" s="416"/>
      <c r="B103" s="258"/>
      <c r="C103" s="259"/>
      <c r="D103" s="259"/>
      <c r="E103" s="259"/>
      <c r="F103" s="259"/>
      <c r="G103" s="259"/>
      <c r="H103" s="259"/>
      <c r="I103" s="260"/>
      <c r="J103" s="278" t="s">
        <v>49</v>
      </c>
      <c r="K103" s="279"/>
      <c r="L103" s="279"/>
      <c r="M103" s="279"/>
      <c r="N103" s="279"/>
      <c r="O103" s="279"/>
      <c r="P103" s="279"/>
      <c r="Q103" s="279"/>
      <c r="R103" s="280"/>
      <c r="S103" s="48"/>
      <c r="T103" s="50"/>
      <c r="U103" s="286">
        <v>178</v>
      </c>
      <c r="V103" s="287"/>
      <c r="W103" s="267"/>
      <c r="X103" s="267"/>
      <c r="Y103" s="267"/>
      <c r="Z103" s="267"/>
      <c r="AA103" s="48"/>
      <c r="AB103" s="49"/>
      <c r="AC103" s="49"/>
      <c r="AD103" s="49"/>
      <c r="AE103" s="39"/>
      <c r="AF103" s="3"/>
      <c r="AG103" s="2"/>
    </row>
    <row r="104" spans="1:33" ht="10.5" customHeight="1" thickBot="1" x14ac:dyDescent="0.3">
      <c r="A104" s="416"/>
      <c r="B104" s="13"/>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81"/>
      <c r="AF104" s="3"/>
      <c r="AG104" s="2"/>
    </row>
    <row r="105" spans="1:33" s="88" customFormat="1" ht="43.5" customHeight="1" x14ac:dyDescent="0.25">
      <c r="A105" s="416"/>
      <c r="B105" s="255" t="s">
        <v>250</v>
      </c>
      <c r="C105" s="256"/>
      <c r="D105" s="256"/>
      <c r="E105" s="256"/>
      <c r="F105" s="256"/>
      <c r="G105" s="256"/>
      <c r="H105" s="256"/>
      <c r="I105" s="257"/>
      <c r="J105" s="288" t="s">
        <v>227</v>
      </c>
      <c r="K105" s="289"/>
      <c r="L105" s="289"/>
      <c r="M105" s="289"/>
      <c r="N105" s="289"/>
      <c r="O105" s="289"/>
      <c r="P105" s="289"/>
      <c r="Q105" s="289"/>
      <c r="R105" s="290"/>
      <c r="S105" s="79"/>
      <c r="T105" s="80"/>
      <c r="U105" s="318">
        <v>109</v>
      </c>
      <c r="V105" s="319"/>
      <c r="W105" s="270"/>
      <c r="X105" s="270"/>
      <c r="Y105" s="270"/>
      <c r="Z105" s="270"/>
      <c r="AA105" s="79"/>
      <c r="AB105" s="93"/>
      <c r="AC105" s="93"/>
      <c r="AD105" s="93"/>
      <c r="AE105" s="94"/>
      <c r="AF105" s="86"/>
      <c r="AG105" s="87"/>
    </row>
    <row r="106" spans="1:33" s="88" customFormat="1" ht="29.25" customHeight="1" x14ac:dyDescent="0.25">
      <c r="A106" s="416"/>
      <c r="B106" s="258"/>
      <c r="C106" s="259"/>
      <c r="D106" s="259"/>
      <c r="E106" s="259"/>
      <c r="F106" s="259"/>
      <c r="G106" s="259"/>
      <c r="H106" s="259"/>
      <c r="I106" s="260"/>
      <c r="J106" s="278" t="s">
        <v>210</v>
      </c>
      <c r="K106" s="279"/>
      <c r="L106" s="279"/>
      <c r="M106" s="279"/>
      <c r="N106" s="279"/>
      <c r="O106" s="279"/>
      <c r="P106" s="279"/>
      <c r="Q106" s="279"/>
      <c r="R106" s="280"/>
      <c r="S106" s="135"/>
      <c r="T106" s="136"/>
      <c r="U106" s="281">
        <v>123</v>
      </c>
      <c r="V106" s="282"/>
      <c r="W106" s="135"/>
      <c r="X106" s="136"/>
      <c r="Y106" s="136"/>
      <c r="Z106" s="137"/>
      <c r="AA106" s="135"/>
      <c r="AB106" s="136"/>
      <c r="AC106" s="136"/>
      <c r="AD106" s="136"/>
      <c r="AE106" s="39"/>
      <c r="AF106" s="86"/>
      <c r="AG106" s="87"/>
    </row>
    <row r="107" spans="1:33" s="88" customFormat="1" ht="35.25" customHeight="1" x14ac:dyDescent="0.25">
      <c r="A107" s="416"/>
      <c r="B107" s="258"/>
      <c r="C107" s="259"/>
      <c r="D107" s="259"/>
      <c r="E107" s="259"/>
      <c r="F107" s="259"/>
      <c r="G107" s="259"/>
      <c r="H107" s="259"/>
      <c r="I107" s="260"/>
      <c r="J107" s="370" t="s">
        <v>211</v>
      </c>
      <c r="K107" s="371"/>
      <c r="L107" s="371"/>
      <c r="M107" s="371"/>
      <c r="N107" s="371"/>
      <c r="O107" s="371"/>
      <c r="P107" s="371"/>
      <c r="Q107" s="371"/>
      <c r="R107" s="372"/>
      <c r="S107" s="132"/>
      <c r="T107" s="133"/>
      <c r="U107" s="314">
        <v>124</v>
      </c>
      <c r="V107" s="315"/>
      <c r="W107" s="132"/>
      <c r="X107" s="133"/>
      <c r="Y107" s="133"/>
      <c r="Z107" s="134"/>
      <c r="AA107" s="132"/>
      <c r="AB107" s="133"/>
      <c r="AC107" s="133"/>
      <c r="AD107" s="133"/>
      <c r="AE107" s="90"/>
      <c r="AF107" s="86"/>
      <c r="AG107" s="87"/>
    </row>
    <row r="108" spans="1:33" s="88" customFormat="1" ht="35.25" customHeight="1" x14ac:dyDescent="0.25">
      <c r="A108" s="416"/>
      <c r="B108" s="258"/>
      <c r="C108" s="259"/>
      <c r="D108" s="259"/>
      <c r="E108" s="259"/>
      <c r="F108" s="259"/>
      <c r="G108" s="259"/>
      <c r="H108" s="259"/>
      <c r="I108" s="260"/>
      <c r="J108" s="366" t="s">
        <v>177</v>
      </c>
      <c r="K108" s="367"/>
      <c r="L108" s="367"/>
      <c r="M108" s="367"/>
      <c r="N108" s="367"/>
      <c r="O108" s="367"/>
      <c r="P108" s="367"/>
      <c r="Q108" s="367"/>
      <c r="R108" s="368"/>
      <c r="S108" s="126"/>
      <c r="T108" s="127"/>
      <c r="U108" s="312">
        <v>130</v>
      </c>
      <c r="V108" s="313"/>
      <c r="W108" s="135"/>
      <c r="X108" s="136"/>
      <c r="Y108" s="136"/>
      <c r="Z108" s="137"/>
      <c r="AA108" s="135"/>
      <c r="AB108" s="136"/>
      <c r="AC108" s="136"/>
      <c r="AD108" s="136"/>
      <c r="AE108" s="39"/>
      <c r="AF108" s="86"/>
      <c r="AG108" s="87"/>
    </row>
    <row r="109" spans="1:33" s="88" customFormat="1" ht="31.5" customHeight="1" x14ac:dyDescent="0.25">
      <c r="A109" s="416"/>
      <c r="B109" s="258"/>
      <c r="C109" s="259"/>
      <c r="D109" s="259"/>
      <c r="E109" s="259"/>
      <c r="F109" s="259"/>
      <c r="G109" s="259"/>
      <c r="H109" s="259"/>
      <c r="I109" s="260"/>
      <c r="J109" s="278" t="s">
        <v>249</v>
      </c>
      <c r="K109" s="279"/>
      <c r="L109" s="279"/>
      <c r="M109" s="279"/>
      <c r="N109" s="279"/>
      <c r="O109" s="279"/>
      <c r="P109" s="279"/>
      <c r="Q109" s="279"/>
      <c r="R109" s="280"/>
      <c r="S109" s="126"/>
      <c r="T109" s="127"/>
      <c r="U109" s="312">
        <v>180</v>
      </c>
      <c r="V109" s="313"/>
      <c r="W109" s="135"/>
      <c r="X109" s="136"/>
      <c r="Y109" s="136"/>
      <c r="Z109" s="137"/>
      <c r="AA109" s="135"/>
      <c r="AB109" s="136"/>
      <c r="AC109" s="136"/>
      <c r="AD109" s="136"/>
      <c r="AE109" s="39"/>
      <c r="AF109" s="86"/>
      <c r="AG109" s="87"/>
    </row>
    <row r="110" spans="1:33" s="88" customFormat="1" ht="31.5" customHeight="1" x14ac:dyDescent="0.25">
      <c r="A110" s="416"/>
      <c r="B110" s="258"/>
      <c r="C110" s="259"/>
      <c r="D110" s="259"/>
      <c r="E110" s="259"/>
      <c r="F110" s="259"/>
      <c r="G110" s="259"/>
      <c r="H110" s="259"/>
      <c r="I110" s="260"/>
      <c r="J110" s="278" t="s">
        <v>130</v>
      </c>
      <c r="K110" s="279"/>
      <c r="L110" s="279"/>
      <c r="M110" s="279"/>
      <c r="N110" s="279"/>
      <c r="O110" s="279"/>
      <c r="P110" s="279"/>
      <c r="Q110" s="279"/>
      <c r="R110" s="280"/>
      <c r="S110" s="135"/>
      <c r="T110" s="137"/>
      <c r="U110" s="281">
        <v>125</v>
      </c>
      <c r="V110" s="282"/>
      <c r="W110" s="135"/>
      <c r="X110" s="136" t="s">
        <v>155</v>
      </c>
      <c r="Y110" s="136"/>
      <c r="Z110" s="137"/>
      <c r="AA110" s="135"/>
      <c r="AB110" s="136"/>
      <c r="AC110" s="136" t="s">
        <v>155</v>
      </c>
      <c r="AD110" s="136"/>
      <c r="AE110" s="39"/>
      <c r="AF110" s="86"/>
      <c r="AG110" s="87"/>
    </row>
    <row r="111" spans="1:33" s="88" customFormat="1" ht="31.5" customHeight="1" x14ac:dyDescent="0.25">
      <c r="A111" s="416"/>
      <c r="B111" s="258"/>
      <c r="C111" s="259"/>
      <c r="D111" s="259"/>
      <c r="E111" s="259"/>
      <c r="F111" s="259"/>
      <c r="G111" s="259"/>
      <c r="H111" s="259"/>
      <c r="I111" s="260"/>
      <c r="J111" s="278" t="s">
        <v>131</v>
      </c>
      <c r="K111" s="279"/>
      <c r="L111" s="279"/>
      <c r="M111" s="279"/>
      <c r="N111" s="279"/>
      <c r="O111" s="279"/>
      <c r="P111" s="279"/>
      <c r="Q111" s="279"/>
      <c r="R111" s="280"/>
      <c r="S111" s="135"/>
      <c r="T111" s="137"/>
      <c r="U111" s="281">
        <v>126</v>
      </c>
      <c r="V111" s="282"/>
      <c r="W111" s="135"/>
      <c r="X111" s="136" t="s">
        <v>155</v>
      </c>
      <c r="Y111" s="136"/>
      <c r="Z111" s="137"/>
      <c r="AA111" s="135"/>
      <c r="AB111" s="136"/>
      <c r="AC111" s="136" t="s">
        <v>155</v>
      </c>
      <c r="AD111" s="136"/>
      <c r="AE111" s="39"/>
      <c r="AF111" s="86"/>
      <c r="AG111" s="87"/>
    </row>
    <row r="112" spans="1:33" s="88" customFormat="1" ht="33.75" customHeight="1" x14ac:dyDescent="0.25">
      <c r="A112" s="416"/>
      <c r="B112" s="258"/>
      <c r="C112" s="259"/>
      <c r="D112" s="259"/>
      <c r="E112" s="259"/>
      <c r="F112" s="259"/>
      <c r="G112" s="259"/>
      <c r="H112" s="259"/>
      <c r="I112" s="260"/>
      <c r="J112" s="278" t="s">
        <v>132</v>
      </c>
      <c r="K112" s="279"/>
      <c r="L112" s="279"/>
      <c r="M112" s="279"/>
      <c r="N112" s="279"/>
      <c r="O112" s="279"/>
      <c r="P112" s="279"/>
      <c r="Q112" s="279"/>
      <c r="R112" s="280"/>
      <c r="S112" s="132"/>
      <c r="T112" s="134"/>
      <c r="U112" s="281">
        <v>127</v>
      </c>
      <c r="V112" s="282"/>
      <c r="W112" s="132"/>
      <c r="X112" s="133" t="s">
        <v>155</v>
      </c>
      <c r="Y112" s="133"/>
      <c r="Z112" s="134"/>
      <c r="AA112" s="132"/>
      <c r="AB112" s="133"/>
      <c r="AC112" s="133" t="s">
        <v>155</v>
      </c>
      <c r="AD112" s="133"/>
      <c r="AE112" s="90"/>
      <c r="AF112" s="86"/>
      <c r="AG112" s="87"/>
    </row>
    <row r="113" spans="1:33" s="88" customFormat="1" ht="29.25" customHeight="1" thickBot="1" x14ac:dyDescent="0.3">
      <c r="A113" s="416"/>
      <c r="B113" s="261"/>
      <c r="C113" s="262"/>
      <c r="D113" s="262"/>
      <c r="E113" s="262"/>
      <c r="F113" s="262"/>
      <c r="G113" s="262"/>
      <c r="H113" s="262"/>
      <c r="I113" s="263"/>
      <c r="J113" s="283" t="s">
        <v>133</v>
      </c>
      <c r="K113" s="284"/>
      <c r="L113" s="284"/>
      <c r="M113" s="284"/>
      <c r="N113" s="284"/>
      <c r="O113" s="284"/>
      <c r="P113" s="284"/>
      <c r="Q113" s="284"/>
      <c r="R113" s="285"/>
      <c r="S113" s="64"/>
      <c r="T113" s="66"/>
      <c r="U113" s="286">
        <v>128</v>
      </c>
      <c r="V113" s="287"/>
      <c r="W113" s="64"/>
      <c r="X113" s="65" t="s">
        <v>155</v>
      </c>
      <c r="Y113" s="65"/>
      <c r="Z113" s="66"/>
      <c r="AA113" s="64"/>
      <c r="AB113" s="65"/>
      <c r="AC113" s="65" t="s">
        <v>155</v>
      </c>
      <c r="AD113" s="65"/>
      <c r="AE113" s="41"/>
      <c r="AF113" s="86"/>
      <c r="AG113" s="87"/>
    </row>
    <row r="114" spans="1:33" ht="11.25" customHeight="1" thickBot="1" x14ac:dyDescent="0.3">
      <c r="A114" s="416"/>
      <c r="B114" s="129"/>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c r="AC114" s="130"/>
      <c r="AD114" s="130"/>
      <c r="AE114" s="131"/>
      <c r="AF114" s="3"/>
      <c r="AG114" s="2"/>
    </row>
    <row r="115" spans="1:33" ht="25.5" customHeight="1" x14ac:dyDescent="0.25">
      <c r="A115" s="416"/>
      <c r="B115" s="258" t="s">
        <v>251</v>
      </c>
      <c r="C115" s="259"/>
      <c r="D115" s="259"/>
      <c r="E115" s="259"/>
      <c r="F115" s="259"/>
      <c r="G115" s="259"/>
      <c r="H115" s="259"/>
      <c r="I115" s="260"/>
      <c r="J115" s="278" t="s">
        <v>29</v>
      </c>
      <c r="K115" s="279"/>
      <c r="L115" s="279"/>
      <c r="M115" s="279"/>
      <c r="N115" s="279"/>
      <c r="O115" s="279"/>
      <c r="P115" s="279"/>
      <c r="Q115" s="279"/>
      <c r="R115" s="280"/>
      <c r="S115" s="48"/>
      <c r="T115" s="50"/>
      <c r="U115" s="281">
        <v>156</v>
      </c>
      <c r="V115" s="282"/>
      <c r="W115" s="264"/>
      <c r="X115" s="264"/>
      <c r="Y115" s="264"/>
      <c r="Z115" s="264"/>
      <c r="AA115" s="82"/>
      <c r="AB115" s="84"/>
      <c r="AC115" s="84"/>
      <c r="AD115" s="84"/>
      <c r="AE115" s="85"/>
      <c r="AF115" s="3"/>
      <c r="AG115" s="2"/>
    </row>
    <row r="116" spans="1:33" ht="25.5" customHeight="1" x14ac:dyDescent="0.25">
      <c r="A116" s="416"/>
      <c r="B116" s="258"/>
      <c r="C116" s="259"/>
      <c r="D116" s="259"/>
      <c r="E116" s="259"/>
      <c r="F116" s="259"/>
      <c r="G116" s="259"/>
      <c r="H116" s="259"/>
      <c r="I116" s="260"/>
      <c r="J116" s="278" t="s">
        <v>30</v>
      </c>
      <c r="K116" s="279"/>
      <c r="L116" s="279"/>
      <c r="M116" s="279"/>
      <c r="N116" s="279"/>
      <c r="O116" s="279"/>
      <c r="P116" s="279"/>
      <c r="Q116" s="279"/>
      <c r="R116" s="280"/>
      <c r="S116" s="28"/>
      <c r="T116" s="29"/>
      <c r="U116" s="281">
        <v>157</v>
      </c>
      <c r="V116" s="282"/>
      <c r="W116" s="265"/>
      <c r="X116" s="265"/>
      <c r="Y116" s="265"/>
      <c r="Z116" s="265"/>
      <c r="AA116" s="28"/>
      <c r="AB116" s="38"/>
      <c r="AC116" s="38"/>
      <c r="AD116" s="38"/>
      <c r="AE116" s="39"/>
      <c r="AF116" s="3"/>
      <c r="AG116" s="2"/>
    </row>
    <row r="117" spans="1:33" ht="25.5" customHeight="1" x14ac:dyDescent="0.25">
      <c r="A117" s="416"/>
      <c r="B117" s="258"/>
      <c r="C117" s="259"/>
      <c r="D117" s="259"/>
      <c r="E117" s="259"/>
      <c r="F117" s="259"/>
      <c r="G117" s="259"/>
      <c r="H117" s="259"/>
      <c r="I117" s="260"/>
      <c r="J117" s="278" t="s">
        <v>31</v>
      </c>
      <c r="K117" s="279"/>
      <c r="L117" s="279"/>
      <c r="M117" s="279"/>
      <c r="N117" s="279"/>
      <c r="O117" s="279"/>
      <c r="P117" s="279"/>
      <c r="Q117" s="279"/>
      <c r="R117" s="280"/>
      <c r="S117" s="28"/>
      <c r="T117" s="29"/>
      <c r="U117" s="281">
        <v>158</v>
      </c>
      <c r="V117" s="282"/>
      <c r="W117" s="28"/>
      <c r="X117" s="38"/>
      <c r="Y117" s="38"/>
      <c r="Z117" s="29"/>
      <c r="AA117" s="28"/>
      <c r="AB117" s="38"/>
      <c r="AC117" s="38"/>
      <c r="AD117" s="38"/>
      <c r="AE117" s="39"/>
      <c r="AF117" s="3"/>
      <c r="AG117" s="2"/>
    </row>
    <row r="118" spans="1:33" ht="25.5" customHeight="1" x14ac:dyDescent="0.25">
      <c r="A118" s="416"/>
      <c r="B118" s="258"/>
      <c r="C118" s="259"/>
      <c r="D118" s="259"/>
      <c r="E118" s="259"/>
      <c r="F118" s="259"/>
      <c r="G118" s="259"/>
      <c r="H118" s="259"/>
      <c r="I118" s="260"/>
      <c r="J118" s="278" t="s">
        <v>33</v>
      </c>
      <c r="K118" s="279"/>
      <c r="L118" s="279"/>
      <c r="M118" s="279"/>
      <c r="N118" s="279"/>
      <c r="O118" s="279"/>
      <c r="P118" s="279"/>
      <c r="Q118" s="279"/>
      <c r="R118" s="280"/>
      <c r="S118" s="28"/>
      <c r="T118" s="29"/>
      <c r="U118" s="281">
        <v>160</v>
      </c>
      <c r="V118" s="282"/>
      <c r="W118" s="28"/>
      <c r="X118" s="38"/>
      <c r="Y118" s="38"/>
      <c r="Z118" s="29"/>
      <c r="AA118" s="28"/>
      <c r="AB118" s="38"/>
      <c r="AC118" s="38"/>
      <c r="AD118" s="38"/>
      <c r="AE118" s="39"/>
      <c r="AF118" s="3"/>
      <c r="AG118" s="2"/>
    </row>
    <row r="119" spans="1:33" ht="25.5" customHeight="1" x14ac:dyDescent="0.25">
      <c r="A119" s="416"/>
      <c r="B119" s="258"/>
      <c r="C119" s="259"/>
      <c r="D119" s="259"/>
      <c r="E119" s="259"/>
      <c r="F119" s="259"/>
      <c r="G119" s="259"/>
      <c r="H119" s="259"/>
      <c r="I119" s="260"/>
      <c r="J119" s="278" t="s">
        <v>34</v>
      </c>
      <c r="K119" s="279"/>
      <c r="L119" s="279"/>
      <c r="M119" s="279"/>
      <c r="N119" s="279"/>
      <c r="O119" s="279"/>
      <c r="P119" s="279"/>
      <c r="Q119" s="279"/>
      <c r="R119" s="280"/>
      <c r="S119" s="28"/>
      <c r="T119" s="29"/>
      <c r="U119" s="281">
        <v>161</v>
      </c>
      <c r="V119" s="282"/>
      <c r="W119" s="28"/>
      <c r="X119" s="38"/>
      <c r="Y119" s="38"/>
      <c r="Z119" s="29"/>
      <c r="AA119" s="28"/>
      <c r="AB119" s="38"/>
      <c r="AC119" s="38"/>
      <c r="AD119" s="38"/>
      <c r="AE119" s="39"/>
      <c r="AF119" s="3"/>
      <c r="AG119" s="2"/>
    </row>
    <row r="120" spans="1:33" ht="32.25" customHeight="1" x14ac:dyDescent="0.25">
      <c r="A120" s="416"/>
      <c r="B120" s="258"/>
      <c r="C120" s="259"/>
      <c r="D120" s="259"/>
      <c r="E120" s="259"/>
      <c r="F120" s="259"/>
      <c r="G120" s="259"/>
      <c r="H120" s="259"/>
      <c r="I120" s="260"/>
      <c r="J120" s="370" t="s">
        <v>41</v>
      </c>
      <c r="K120" s="371"/>
      <c r="L120" s="371"/>
      <c r="M120" s="371"/>
      <c r="N120" s="371"/>
      <c r="O120" s="371"/>
      <c r="P120" s="371"/>
      <c r="Q120" s="371"/>
      <c r="R120" s="372"/>
      <c r="S120" s="91"/>
      <c r="T120" s="92"/>
      <c r="U120" s="314">
        <v>168</v>
      </c>
      <c r="V120" s="315"/>
      <c r="W120" s="91"/>
      <c r="X120" s="89"/>
      <c r="Y120" s="89"/>
      <c r="Z120" s="92"/>
      <c r="AA120" s="91"/>
      <c r="AB120" s="89"/>
      <c r="AC120" s="89"/>
      <c r="AD120" s="89"/>
      <c r="AE120" s="90"/>
      <c r="AF120" s="3"/>
      <c r="AG120" s="2"/>
    </row>
    <row r="121" spans="1:33" ht="46.5" customHeight="1" x14ac:dyDescent="0.25">
      <c r="A121" s="416"/>
      <c r="B121" s="258"/>
      <c r="C121" s="259"/>
      <c r="D121" s="259"/>
      <c r="E121" s="259"/>
      <c r="F121" s="259"/>
      <c r="G121" s="259"/>
      <c r="H121" s="259"/>
      <c r="I121" s="260"/>
      <c r="J121" s="278" t="s">
        <v>208</v>
      </c>
      <c r="K121" s="279"/>
      <c r="L121" s="279"/>
      <c r="M121" s="279"/>
      <c r="N121" s="279"/>
      <c r="O121" s="279"/>
      <c r="P121" s="279"/>
      <c r="Q121" s="279"/>
      <c r="R121" s="280"/>
      <c r="S121" s="48"/>
      <c r="T121" s="50"/>
      <c r="U121" s="281">
        <v>169</v>
      </c>
      <c r="V121" s="282"/>
      <c r="W121" s="48"/>
      <c r="X121" s="49"/>
      <c r="Y121" s="49"/>
      <c r="Z121" s="50"/>
      <c r="AA121" s="91"/>
      <c r="AB121" s="89"/>
      <c r="AC121" s="89"/>
      <c r="AD121" s="89"/>
      <c r="AE121" s="90"/>
      <c r="AF121" s="128"/>
      <c r="AG121" s="2"/>
    </row>
    <row r="122" spans="1:33" ht="32.25" customHeight="1" thickBot="1" x14ac:dyDescent="0.3">
      <c r="A122" s="416"/>
      <c r="B122" s="258"/>
      <c r="C122" s="259"/>
      <c r="D122" s="259"/>
      <c r="E122" s="259"/>
      <c r="F122" s="259"/>
      <c r="G122" s="259"/>
      <c r="H122" s="259"/>
      <c r="I122" s="260"/>
      <c r="J122" s="278" t="s">
        <v>230</v>
      </c>
      <c r="K122" s="279"/>
      <c r="L122" s="279"/>
      <c r="M122" s="279"/>
      <c r="N122" s="279"/>
      <c r="O122" s="279"/>
      <c r="P122" s="279"/>
      <c r="Q122" s="279"/>
      <c r="R122" s="280"/>
      <c r="S122" s="48"/>
      <c r="T122" s="50"/>
      <c r="U122" s="281">
        <v>179</v>
      </c>
      <c r="V122" s="282"/>
      <c r="W122" s="89"/>
      <c r="X122" s="89"/>
      <c r="Y122" s="89"/>
      <c r="Z122" s="89"/>
      <c r="AA122" s="91"/>
      <c r="AB122" s="89"/>
      <c r="AC122" s="89"/>
      <c r="AD122" s="89"/>
      <c r="AE122" s="90"/>
      <c r="AF122" s="3"/>
      <c r="AG122" s="2"/>
    </row>
    <row r="123" spans="1:33" ht="12.75" customHeight="1" thickBot="1" x14ac:dyDescent="0.3">
      <c r="A123" s="416"/>
      <c r="B123" s="129"/>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1"/>
      <c r="AF123" s="128"/>
      <c r="AG123" s="2"/>
    </row>
    <row r="124" spans="1:33" ht="105.75" customHeight="1" thickBot="1" x14ac:dyDescent="0.3">
      <c r="A124" s="416"/>
      <c r="B124" s="472" t="s">
        <v>259</v>
      </c>
      <c r="C124" s="473"/>
      <c r="D124" s="473"/>
      <c r="E124" s="473"/>
      <c r="F124" s="473"/>
      <c r="G124" s="473"/>
      <c r="H124" s="473"/>
      <c r="I124" s="474"/>
      <c r="J124" s="467" t="s">
        <v>32</v>
      </c>
      <c r="K124" s="468"/>
      <c r="L124" s="468"/>
      <c r="M124" s="468"/>
      <c r="N124" s="468"/>
      <c r="O124" s="468"/>
      <c r="P124" s="468"/>
      <c r="Q124" s="468"/>
      <c r="R124" s="469"/>
      <c r="S124" s="17"/>
      <c r="T124" s="19"/>
      <c r="U124" s="470">
        <v>159</v>
      </c>
      <c r="V124" s="471"/>
      <c r="W124" s="17"/>
      <c r="X124" s="18"/>
      <c r="Y124" s="18"/>
      <c r="Z124" s="19"/>
      <c r="AA124" s="17"/>
      <c r="AB124" s="18"/>
      <c r="AC124" s="18"/>
      <c r="AD124" s="18"/>
      <c r="AE124" s="22"/>
      <c r="AF124" s="128"/>
      <c r="AG124" s="2"/>
    </row>
    <row r="125" spans="1:33" ht="12.75" customHeight="1" thickBot="1" x14ac:dyDescent="0.3">
      <c r="A125" s="416"/>
      <c r="B125" s="129"/>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1"/>
      <c r="AF125" s="128"/>
      <c r="AG125" s="2"/>
    </row>
    <row r="126" spans="1:33" ht="29.25" customHeight="1" x14ac:dyDescent="0.25">
      <c r="A126" s="416"/>
      <c r="B126" s="255" t="s">
        <v>260</v>
      </c>
      <c r="C126" s="256"/>
      <c r="D126" s="256"/>
      <c r="E126" s="256"/>
      <c r="F126" s="256"/>
      <c r="G126" s="256"/>
      <c r="H126" s="256"/>
      <c r="I126" s="257"/>
      <c r="J126" s="278" t="s">
        <v>35</v>
      </c>
      <c r="K126" s="279"/>
      <c r="L126" s="279"/>
      <c r="M126" s="279"/>
      <c r="N126" s="279"/>
      <c r="O126" s="279"/>
      <c r="P126" s="279"/>
      <c r="Q126" s="279"/>
      <c r="R126" s="280"/>
      <c r="S126" s="28"/>
      <c r="T126" s="29"/>
      <c r="U126" s="281">
        <v>162</v>
      </c>
      <c r="V126" s="282"/>
      <c r="W126" s="135"/>
      <c r="X126" s="136"/>
      <c r="Y126" s="136"/>
      <c r="Z126" s="137"/>
      <c r="AA126" s="135"/>
      <c r="AB126" s="136"/>
      <c r="AC126" s="136"/>
      <c r="AD126" s="136"/>
      <c r="AE126" s="39"/>
      <c r="AF126" s="128"/>
      <c r="AG126" s="2"/>
    </row>
    <row r="127" spans="1:33" ht="29.25" customHeight="1" x14ac:dyDescent="0.25">
      <c r="A127" s="416"/>
      <c r="B127" s="258"/>
      <c r="C127" s="259"/>
      <c r="D127" s="259"/>
      <c r="E127" s="259"/>
      <c r="F127" s="259"/>
      <c r="G127" s="259"/>
      <c r="H127" s="259"/>
      <c r="I127" s="260"/>
      <c r="J127" s="278" t="s">
        <v>37</v>
      </c>
      <c r="K127" s="279"/>
      <c r="L127" s="279"/>
      <c r="M127" s="279"/>
      <c r="N127" s="279"/>
      <c r="O127" s="279"/>
      <c r="P127" s="279"/>
      <c r="Q127" s="279"/>
      <c r="R127" s="280"/>
      <c r="S127" s="28"/>
      <c r="T127" s="29"/>
      <c r="U127" s="281">
        <v>164</v>
      </c>
      <c r="V127" s="282"/>
      <c r="W127" s="135"/>
      <c r="X127" s="136"/>
      <c r="Y127" s="136"/>
      <c r="Z127" s="137"/>
      <c r="AA127" s="59"/>
      <c r="AB127" s="59"/>
      <c r="AC127" s="59"/>
      <c r="AD127" s="59"/>
      <c r="AE127" s="155"/>
      <c r="AF127" s="128"/>
      <c r="AG127" s="2"/>
    </row>
    <row r="128" spans="1:33" ht="27" customHeight="1" x14ac:dyDescent="0.25">
      <c r="A128" s="416"/>
      <c r="B128" s="258"/>
      <c r="C128" s="259"/>
      <c r="D128" s="259"/>
      <c r="E128" s="259"/>
      <c r="F128" s="259"/>
      <c r="G128" s="259"/>
      <c r="H128" s="259"/>
      <c r="I128" s="260"/>
      <c r="J128" s="278" t="s">
        <v>39</v>
      </c>
      <c r="K128" s="279"/>
      <c r="L128" s="279"/>
      <c r="M128" s="279"/>
      <c r="N128" s="279"/>
      <c r="O128" s="279"/>
      <c r="P128" s="279"/>
      <c r="Q128" s="279"/>
      <c r="R128" s="280"/>
      <c r="S128" s="28"/>
      <c r="T128" s="29"/>
      <c r="U128" s="281">
        <v>166</v>
      </c>
      <c r="V128" s="282"/>
      <c r="W128" s="28"/>
      <c r="X128" s="38"/>
      <c r="Y128" s="38"/>
      <c r="Z128" s="29"/>
      <c r="AA128" s="28"/>
      <c r="AB128" s="38"/>
      <c r="AC128" s="38"/>
      <c r="AD128" s="38"/>
      <c r="AE128" s="39"/>
      <c r="AF128" s="3"/>
      <c r="AG128" s="2"/>
    </row>
    <row r="129" spans="1:33" ht="27" customHeight="1" x14ac:dyDescent="0.25">
      <c r="A129" s="416"/>
      <c r="B129" s="258"/>
      <c r="C129" s="259"/>
      <c r="D129" s="259"/>
      <c r="E129" s="259"/>
      <c r="F129" s="259"/>
      <c r="G129" s="259"/>
      <c r="H129" s="259"/>
      <c r="I129" s="260"/>
      <c r="J129" s="278" t="s">
        <v>40</v>
      </c>
      <c r="K129" s="279"/>
      <c r="L129" s="279"/>
      <c r="M129" s="279"/>
      <c r="N129" s="279"/>
      <c r="O129" s="279"/>
      <c r="P129" s="279"/>
      <c r="Q129" s="279"/>
      <c r="R129" s="280"/>
      <c r="S129" s="28"/>
      <c r="T129" s="29"/>
      <c r="U129" s="281">
        <v>167</v>
      </c>
      <c r="V129" s="282"/>
      <c r="W129" s="28"/>
      <c r="X129" s="38"/>
      <c r="Y129" s="38"/>
      <c r="Z129" s="29"/>
      <c r="AA129" s="28"/>
      <c r="AB129" s="38"/>
      <c r="AC129" s="38"/>
      <c r="AD129" s="38"/>
      <c r="AE129" s="39"/>
      <c r="AF129" s="3"/>
      <c r="AG129" s="2"/>
    </row>
    <row r="130" spans="1:33" ht="30" customHeight="1" x14ac:dyDescent="0.25">
      <c r="A130" s="416"/>
      <c r="B130" s="258"/>
      <c r="C130" s="259"/>
      <c r="D130" s="259"/>
      <c r="E130" s="259"/>
      <c r="F130" s="259"/>
      <c r="G130" s="259"/>
      <c r="H130" s="259"/>
      <c r="I130" s="260"/>
      <c r="J130" s="278" t="s">
        <v>50</v>
      </c>
      <c r="K130" s="279"/>
      <c r="L130" s="279"/>
      <c r="M130" s="279"/>
      <c r="N130" s="279"/>
      <c r="O130" s="279"/>
      <c r="P130" s="279"/>
      <c r="Q130" s="279"/>
      <c r="R130" s="280"/>
      <c r="S130" s="48"/>
      <c r="T130" s="50"/>
      <c r="U130" s="281">
        <v>181</v>
      </c>
      <c r="V130" s="282"/>
      <c r="W130" s="89"/>
      <c r="X130" s="89"/>
      <c r="Y130" s="89"/>
      <c r="Z130" s="89"/>
      <c r="AA130" s="91"/>
      <c r="AB130" s="89"/>
      <c r="AC130" s="89"/>
      <c r="AD130" s="89"/>
      <c r="AE130" s="90"/>
      <c r="AF130" s="3"/>
      <c r="AG130" s="2"/>
    </row>
    <row r="131" spans="1:33" ht="30" customHeight="1" thickBot="1" x14ac:dyDescent="0.3">
      <c r="A131" s="416"/>
      <c r="B131" s="261"/>
      <c r="C131" s="262"/>
      <c r="D131" s="262"/>
      <c r="E131" s="262"/>
      <c r="F131" s="262"/>
      <c r="G131" s="262"/>
      <c r="H131" s="262"/>
      <c r="I131" s="263"/>
      <c r="J131" s="283" t="s">
        <v>51</v>
      </c>
      <c r="K131" s="284"/>
      <c r="L131" s="284"/>
      <c r="M131" s="284"/>
      <c r="N131" s="284"/>
      <c r="O131" s="284"/>
      <c r="P131" s="284"/>
      <c r="Q131" s="284"/>
      <c r="R131" s="285"/>
      <c r="S131" s="51"/>
      <c r="T131" s="53"/>
      <c r="U131" s="286">
        <v>182</v>
      </c>
      <c r="V131" s="287"/>
      <c r="W131" s="51"/>
      <c r="X131" s="52"/>
      <c r="Y131" s="52"/>
      <c r="Z131" s="52"/>
      <c r="AA131" s="51"/>
      <c r="AB131" s="52"/>
      <c r="AC131" s="52"/>
      <c r="AD131" s="52"/>
      <c r="AE131" s="41"/>
      <c r="AF131" s="3"/>
      <c r="AG131" s="2"/>
    </row>
    <row r="132" spans="1:33" ht="11.25" customHeight="1" thickBot="1" x14ac:dyDescent="0.3">
      <c r="A132" s="416"/>
      <c r="B132" s="150"/>
      <c r="C132" s="151"/>
      <c r="D132" s="151"/>
      <c r="E132" s="151"/>
      <c r="F132" s="151"/>
      <c r="G132" s="151"/>
      <c r="H132" s="151"/>
      <c r="I132" s="152"/>
      <c r="J132" s="54"/>
      <c r="K132" s="54"/>
      <c r="L132" s="54"/>
      <c r="M132" s="54"/>
      <c r="N132" s="54"/>
      <c r="O132" s="54"/>
      <c r="P132" s="54"/>
      <c r="Q132" s="54"/>
      <c r="R132" s="54"/>
      <c r="S132" s="25"/>
      <c r="T132" s="25"/>
      <c r="U132" s="9"/>
      <c r="V132" s="9"/>
      <c r="W132" s="25"/>
      <c r="X132" s="25"/>
      <c r="Y132" s="25"/>
      <c r="Z132" s="25"/>
      <c r="AA132" s="25"/>
      <c r="AB132" s="25"/>
      <c r="AC132" s="25"/>
      <c r="AD132" s="25"/>
      <c r="AE132" s="25"/>
      <c r="AF132" s="67"/>
      <c r="AG132" s="2"/>
    </row>
    <row r="133" spans="1:33" ht="23.25" customHeight="1" x14ac:dyDescent="0.25">
      <c r="A133" s="416"/>
      <c r="B133" s="255" t="s">
        <v>270</v>
      </c>
      <c r="C133" s="256"/>
      <c r="D133" s="256"/>
      <c r="E133" s="256"/>
      <c r="F133" s="256"/>
      <c r="G133" s="256"/>
      <c r="H133" s="256"/>
      <c r="I133" s="257"/>
      <c r="J133" s="450" t="s">
        <v>87</v>
      </c>
      <c r="K133" s="451"/>
      <c r="L133" s="451"/>
      <c r="M133" s="451"/>
      <c r="N133" s="451"/>
      <c r="O133" s="451"/>
      <c r="P133" s="451"/>
      <c r="Q133" s="451"/>
      <c r="R133" s="452"/>
      <c r="S133" s="271"/>
      <c r="T133" s="271"/>
      <c r="U133" s="318">
        <v>71</v>
      </c>
      <c r="V133" s="319"/>
      <c r="W133" s="271"/>
      <c r="X133" s="271"/>
      <c r="Y133" s="271"/>
      <c r="Z133" s="271"/>
      <c r="AA133" s="270"/>
      <c r="AB133" s="270"/>
      <c r="AC133" s="270"/>
      <c r="AD133" s="270"/>
      <c r="AE133" s="384"/>
      <c r="AF133" s="3"/>
      <c r="AG133" s="2"/>
    </row>
    <row r="134" spans="1:33" ht="23.25" customHeight="1" x14ac:dyDescent="0.25">
      <c r="A134" s="416"/>
      <c r="B134" s="258"/>
      <c r="C134" s="259"/>
      <c r="D134" s="259"/>
      <c r="E134" s="259"/>
      <c r="F134" s="259"/>
      <c r="G134" s="259"/>
      <c r="H134" s="259"/>
      <c r="I134" s="260"/>
      <c r="J134" s="463" t="s">
        <v>83</v>
      </c>
      <c r="K134" s="464"/>
      <c r="L134" s="464"/>
      <c r="M134" s="464"/>
      <c r="N134" s="464"/>
      <c r="O134" s="464"/>
      <c r="P134" s="464"/>
      <c r="Q134" s="464"/>
      <c r="R134" s="465"/>
      <c r="S134" s="265"/>
      <c r="T134" s="265"/>
      <c r="U134" s="312">
        <v>35</v>
      </c>
      <c r="V134" s="313"/>
      <c r="W134" s="296"/>
      <c r="X134" s="296"/>
      <c r="Y134" s="296"/>
      <c r="Z134" s="296"/>
      <c r="AA134" s="265"/>
      <c r="AB134" s="265"/>
      <c r="AC134" s="265"/>
      <c r="AD134" s="265"/>
      <c r="AE134" s="309"/>
      <c r="AF134" s="3"/>
      <c r="AG134" s="2"/>
    </row>
    <row r="135" spans="1:33" ht="23.25" customHeight="1" x14ac:dyDescent="0.25">
      <c r="A135" s="416"/>
      <c r="B135" s="258"/>
      <c r="C135" s="259"/>
      <c r="D135" s="259"/>
      <c r="E135" s="259"/>
      <c r="F135" s="259"/>
      <c r="G135" s="259"/>
      <c r="H135" s="259"/>
      <c r="I135" s="260"/>
      <c r="J135" s="447" t="s">
        <v>84</v>
      </c>
      <c r="K135" s="448"/>
      <c r="L135" s="448"/>
      <c r="M135" s="448"/>
      <c r="N135" s="448"/>
      <c r="O135" s="448"/>
      <c r="P135" s="448"/>
      <c r="Q135" s="448"/>
      <c r="R135" s="449"/>
      <c r="S135" s="265"/>
      <c r="T135" s="265"/>
      <c r="U135" s="312">
        <v>36</v>
      </c>
      <c r="V135" s="313"/>
      <c r="W135" s="296"/>
      <c r="X135" s="296"/>
      <c r="Y135" s="296"/>
      <c r="Z135" s="296"/>
      <c r="AA135" s="265"/>
      <c r="AB135" s="265"/>
      <c r="AC135" s="265"/>
      <c r="AD135" s="265"/>
      <c r="AE135" s="309"/>
      <c r="AF135" s="3"/>
      <c r="AG135" s="2"/>
    </row>
    <row r="136" spans="1:33" ht="23.25" customHeight="1" x14ac:dyDescent="0.25">
      <c r="A136" s="416"/>
      <c r="B136" s="258"/>
      <c r="C136" s="259"/>
      <c r="D136" s="259"/>
      <c r="E136" s="259"/>
      <c r="F136" s="259"/>
      <c r="G136" s="259"/>
      <c r="H136" s="259"/>
      <c r="I136" s="260"/>
      <c r="J136" s="447" t="s">
        <v>85</v>
      </c>
      <c r="K136" s="448"/>
      <c r="L136" s="448"/>
      <c r="M136" s="448"/>
      <c r="N136" s="448"/>
      <c r="O136" s="448"/>
      <c r="P136" s="448"/>
      <c r="Q136" s="448"/>
      <c r="R136" s="449"/>
      <c r="S136" s="265"/>
      <c r="T136" s="265"/>
      <c r="U136" s="312">
        <v>37</v>
      </c>
      <c r="V136" s="313"/>
      <c r="W136" s="296"/>
      <c r="X136" s="296"/>
      <c r="Y136" s="296"/>
      <c r="Z136" s="296"/>
      <c r="AA136" s="265"/>
      <c r="AB136" s="265"/>
      <c r="AC136" s="265"/>
      <c r="AD136" s="265"/>
      <c r="AE136" s="309"/>
      <c r="AF136" s="3"/>
      <c r="AG136" s="2"/>
    </row>
    <row r="137" spans="1:33" ht="23.25" customHeight="1" x14ac:dyDescent="0.25">
      <c r="A137" s="416"/>
      <c r="B137" s="258"/>
      <c r="C137" s="259"/>
      <c r="D137" s="259"/>
      <c r="E137" s="259"/>
      <c r="F137" s="259"/>
      <c r="G137" s="259"/>
      <c r="H137" s="259"/>
      <c r="I137" s="260"/>
      <c r="J137" s="447" t="s">
        <v>86</v>
      </c>
      <c r="K137" s="448"/>
      <c r="L137" s="448"/>
      <c r="M137" s="448"/>
      <c r="N137" s="448"/>
      <c r="O137" s="448"/>
      <c r="P137" s="448"/>
      <c r="Q137" s="448"/>
      <c r="R137" s="449"/>
      <c r="S137" s="265"/>
      <c r="T137" s="265"/>
      <c r="U137" s="312">
        <v>70</v>
      </c>
      <c r="V137" s="313"/>
      <c r="W137" s="296"/>
      <c r="X137" s="296"/>
      <c r="Y137" s="296"/>
      <c r="Z137" s="296"/>
      <c r="AA137" s="265"/>
      <c r="AB137" s="265"/>
      <c r="AC137" s="265"/>
      <c r="AD137" s="265"/>
      <c r="AE137" s="309"/>
      <c r="AF137" s="3"/>
      <c r="AG137" s="2"/>
    </row>
    <row r="138" spans="1:33" ht="33" customHeight="1" x14ac:dyDescent="0.25">
      <c r="A138" s="416"/>
      <c r="B138" s="258"/>
      <c r="C138" s="259"/>
      <c r="D138" s="259"/>
      <c r="E138" s="259"/>
      <c r="F138" s="259"/>
      <c r="G138" s="259"/>
      <c r="H138" s="259"/>
      <c r="I138" s="260"/>
      <c r="J138" s="366" t="s">
        <v>247</v>
      </c>
      <c r="K138" s="367"/>
      <c r="L138" s="367"/>
      <c r="M138" s="367"/>
      <c r="N138" s="367"/>
      <c r="O138" s="367"/>
      <c r="P138" s="367"/>
      <c r="Q138" s="367"/>
      <c r="R138" s="368"/>
      <c r="S138" s="265"/>
      <c r="T138" s="265"/>
      <c r="U138" s="312">
        <v>72</v>
      </c>
      <c r="V138" s="313"/>
      <c r="W138" s="296"/>
      <c r="X138" s="296"/>
      <c r="Y138" s="296"/>
      <c r="Z138" s="296"/>
      <c r="AA138" s="265"/>
      <c r="AB138" s="265"/>
      <c r="AC138" s="265"/>
      <c r="AD138" s="265"/>
      <c r="AE138" s="309"/>
      <c r="AF138" s="67"/>
      <c r="AG138" s="2"/>
    </row>
    <row r="139" spans="1:33" ht="33" customHeight="1" thickBot="1" x14ac:dyDescent="0.3">
      <c r="A139" s="416"/>
      <c r="B139" s="261"/>
      <c r="C139" s="262"/>
      <c r="D139" s="262"/>
      <c r="E139" s="262"/>
      <c r="F139" s="262"/>
      <c r="G139" s="262"/>
      <c r="H139" s="262"/>
      <c r="I139" s="263"/>
      <c r="J139" s="369" t="s">
        <v>88</v>
      </c>
      <c r="K139" s="369"/>
      <c r="L139" s="369"/>
      <c r="M139" s="369"/>
      <c r="N139" s="369"/>
      <c r="O139" s="369"/>
      <c r="P139" s="369"/>
      <c r="Q139" s="369"/>
      <c r="R139" s="369"/>
      <c r="S139" s="462"/>
      <c r="T139" s="462"/>
      <c r="U139" s="334">
        <v>117</v>
      </c>
      <c r="V139" s="335"/>
      <c r="W139" s="336"/>
      <c r="X139" s="336"/>
      <c r="Y139" s="336"/>
      <c r="Z139" s="336"/>
      <c r="AA139" s="266"/>
      <c r="AB139" s="266"/>
      <c r="AC139" s="266"/>
      <c r="AD139" s="266"/>
      <c r="AE139" s="337"/>
      <c r="AF139" s="67"/>
      <c r="AG139" s="2"/>
    </row>
    <row r="140" spans="1:33" ht="12" customHeight="1" thickBot="1" x14ac:dyDescent="0.3">
      <c r="A140" s="416"/>
      <c r="B140" s="144"/>
      <c r="C140" s="145"/>
      <c r="D140" s="145"/>
      <c r="E140" s="145"/>
      <c r="F140" s="145"/>
      <c r="G140" s="145"/>
      <c r="H140" s="145"/>
      <c r="I140" s="109"/>
      <c r="J140" s="54"/>
      <c r="K140" s="54"/>
      <c r="L140" s="54"/>
      <c r="M140" s="54"/>
      <c r="N140" s="54"/>
      <c r="O140" s="54"/>
      <c r="P140" s="54"/>
      <c r="Q140" s="54"/>
      <c r="R140" s="54"/>
      <c r="S140" s="25"/>
      <c r="T140" s="25"/>
      <c r="U140" s="9"/>
      <c r="V140" s="9"/>
      <c r="W140" s="25"/>
      <c r="X140" s="25"/>
      <c r="Y140" s="25"/>
      <c r="Z140" s="25"/>
      <c r="AA140" s="25"/>
      <c r="AB140" s="25"/>
      <c r="AC140" s="25"/>
      <c r="AD140" s="25"/>
      <c r="AE140" s="25"/>
      <c r="AF140" s="146"/>
      <c r="AG140" s="2"/>
    </row>
    <row r="141" spans="1:33" ht="27.75" customHeight="1" x14ac:dyDescent="0.25">
      <c r="A141" s="416"/>
      <c r="B141" s="255" t="s">
        <v>261</v>
      </c>
      <c r="C141" s="256"/>
      <c r="D141" s="256"/>
      <c r="E141" s="256"/>
      <c r="F141" s="256"/>
      <c r="G141" s="256"/>
      <c r="H141" s="256"/>
      <c r="I141" s="257"/>
      <c r="J141" s="291" t="s">
        <v>111</v>
      </c>
      <c r="K141" s="292"/>
      <c r="L141" s="292"/>
      <c r="M141" s="292"/>
      <c r="N141" s="292"/>
      <c r="O141" s="292"/>
      <c r="P141" s="292"/>
      <c r="Q141" s="292"/>
      <c r="R141" s="293"/>
      <c r="S141" s="26"/>
      <c r="T141" s="27"/>
      <c r="U141" s="318">
        <v>68</v>
      </c>
      <c r="V141" s="319"/>
      <c r="W141" s="26"/>
      <c r="X141" s="36"/>
      <c r="Y141" s="36"/>
      <c r="Z141" s="27"/>
      <c r="AA141" s="26"/>
      <c r="AB141" s="36"/>
      <c r="AC141" s="36"/>
      <c r="AD141" s="36"/>
      <c r="AE141" s="37"/>
      <c r="AF141" s="67"/>
      <c r="AG141" s="2"/>
    </row>
    <row r="142" spans="1:33" s="88" customFormat="1" ht="27.75" customHeight="1" x14ac:dyDescent="0.25">
      <c r="A142" s="416"/>
      <c r="B142" s="258"/>
      <c r="C142" s="259"/>
      <c r="D142" s="259"/>
      <c r="E142" s="259"/>
      <c r="F142" s="259"/>
      <c r="G142" s="259"/>
      <c r="H142" s="259"/>
      <c r="I142" s="260"/>
      <c r="J142" s="366" t="s">
        <v>112</v>
      </c>
      <c r="K142" s="367"/>
      <c r="L142" s="367"/>
      <c r="M142" s="367"/>
      <c r="N142" s="367"/>
      <c r="O142" s="367"/>
      <c r="P142" s="367"/>
      <c r="Q142" s="367"/>
      <c r="R142" s="368"/>
      <c r="S142" s="147"/>
      <c r="T142" s="149"/>
      <c r="U142" s="312">
        <v>69</v>
      </c>
      <c r="V142" s="313"/>
      <c r="W142" s="147"/>
      <c r="X142" s="148"/>
      <c r="Y142" s="148"/>
      <c r="Z142" s="149"/>
      <c r="AA142" s="147"/>
      <c r="AB142" s="148"/>
      <c r="AC142" s="148"/>
      <c r="AD142" s="148"/>
      <c r="AE142" s="191"/>
      <c r="AF142" s="86"/>
      <c r="AG142" s="87" t="s">
        <v>262</v>
      </c>
    </row>
    <row r="143" spans="1:33" ht="30" customHeight="1" x14ac:dyDescent="0.25">
      <c r="A143" s="416"/>
      <c r="B143" s="258"/>
      <c r="C143" s="259"/>
      <c r="D143" s="259"/>
      <c r="E143" s="259"/>
      <c r="F143" s="259"/>
      <c r="G143" s="259"/>
      <c r="H143" s="259"/>
      <c r="I143" s="260"/>
      <c r="J143" s="278" t="s">
        <v>113</v>
      </c>
      <c r="K143" s="279"/>
      <c r="L143" s="279"/>
      <c r="M143" s="279"/>
      <c r="N143" s="279"/>
      <c r="O143" s="279"/>
      <c r="P143" s="279"/>
      <c r="Q143" s="279"/>
      <c r="R143" s="280"/>
      <c r="S143" s="28"/>
      <c r="T143" s="29"/>
      <c r="U143" s="312">
        <v>67</v>
      </c>
      <c r="V143" s="313"/>
      <c r="W143" s="28"/>
      <c r="X143" s="38"/>
      <c r="Y143" s="38"/>
      <c r="Z143" s="29"/>
      <c r="AA143" s="28"/>
      <c r="AB143" s="38"/>
      <c r="AC143" s="38"/>
      <c r="AD143" s="38"/>
      <c r="AE143" s="39"/>
      <c r="AF143" s="67"/>
      <c r="AG143" s="2"/>
    </row>
    <row r="144" spans="1:33" ht="25.5" customHeight="1" x14ac:dyDescent="0.25">
      <c r="A144" s="416"/>
      <c r="B144" s="258"/>
      <c r="C144" s="259"/>
      <c r="D144" s="259"/>
      <c r="E144" s="259"/>
      <c r="F144" s="259"/>
      <c r="G144" s="259"/>
      <c r="H144" s="259"/>
      <c r="I144" s="260"/>
      <c r="J144" s="278" t="s">
        <v>115</v>
      </c>
      <c r="K144" s="279"/>
      <c r="L144" s="279"/>
      <c r="M144" s="279"/>
      <c r="N144" s="279"/>
      <c r="O144" s="279"/>
      <c r="P144" s="279"/>
      <c r="Q144" s="279"/>
      <c r="R144" s="280"/>
      <c r="S144" s="61"/>
      <c r="T144" s="63"/>
      <c r="U144" s="312">
        <v>79</v>
      </c>
      <c r="V144" s="313"/>
      <c r="W144" s="61"/>
      <c r="X144" s="62"/>
      <c r="Y144" s="62"/>
      <c r="Z144" s="63"/>
      <c r="AA144" s="61"/>
      <c r="AB144" s="62"/>
      <c r="AC144" s="62"/>
      <c r="AD144" s="62"/>
      <c r="AE144" s="39"/>
      <c r="AF144" s="67"/>
      <c r="AG144" s="2"/>
    </row>
    <row r="145" spans="1:33" ht="25.5" customHeight="1" x14ac:dyDescent="0.25">
      <c r="A145" s="416"/>
      <c r="B145" s="258"/>
      <c r="C145" s="259"/>
      <c r="D145" s="259"/>
      <c r="E145" s="259"/>
      <c r="F145" s="259"/>
      <c r="G145" s="259"/>
      <c r="H145" s="259"/>
      <c r="I145" s="260"/>
      <c r="J145" s="278" t="s">
        <v>116</v>
      </c>
      <c r="K145" s="279"/>
      <c r="L145" s="279"/>
      <c r="M145" s="279"/>
      <c r="N145" s="279"/>
      <c r="O145" s="279"/>
      <c r="P145" s="279"/>
      <c r="Q145" s="279"/>
      <c r="R145" s="280"/>
      <c r="S145" s="61"/>
      <c r="T145" s="63"/>
      <c r="U145" s="312">
        <v>80</v>
      </c>
      <c r="V145" s="313"/>
      <c r="W145" s="61"/>
      <c r="X145" s="62"/>
      <c r="Y145" s="62"/>
      <c r="Z145" s="63"/>
      <c r="AA145" s="61"/>
      <c r="AB145" s="62"/>
      <c r="AC145" s="62"/>
      <c r="AD145" s="62"/>
      <c r="AE145" s="39"/>
      <c r="AF145" s="67"/>
      <c r="AG145" s="2"/>
    </row>
    <row r="146" spans="1:33" ht="25.5" customHeight="1" x14ac:dyDescent="0.25">
      <c r="A146" s="416"/>
      <c r="B146" s="258"/>
      <c r="C146" s="259"/>
      <c r="D146" s="259"/>
      <c r="E146" s="259"/>
      <c r="F146" s="259"/>
      <c r="G146" s="259"/>
      <c r="H146" s="259"/>
      <c r="I146" s="260"/>
      <c r="J146" s="278" t="s">
        <v>117</v>
      </c>
      <c r="K146" s="279"/>
      <c r="L146" s="279"/>
      <c r="M146" s="279"/>
      <c r="N146" s="279"/>
      <c r="O146" s="279"/>
      <c r="P146" s="279"/>
      <c r="Q146" s="279"/>
      <c r="R146" s="280"/>
      <c r="S146" s="61"/>
      <c r="T146" s="63"/>
      <c r="U146" s="312">
        <v>81</v>
      </c>
      <c r="V146" s="313"/>
      <c r="W146" s="61"/>
      <c r="X146" s="62"/>
      <c r="Y146" s="62"/>
      <c r="Z146" s="63"/>
      <c r="AA146" s="61"/>
      <c r="AB146" s="62"/>
      <c r="AC146" s="62"/>
      <c r="AD146" s="62"/>
      <c r="AE146" s="39"/>
      <c r="AF146" s="67"/>
      <c r="AG146" s="2"/>
    </row>
    <row r="147" spans="1:33" ht="25.5" customHeight="1" x14ac:dyDescent="0.25">
      <c r="A147" s="416"/>
      <c r="B147" s="258"/>
      <c r="C147" s="259"/>
      <c r="D147" s="259"/>
      <c r="E147" s="259"/>
      <c r="F147" s="259"/>
      <c r="G147" s="259"/>
      <c r="H147" s="259"/>
      <c r="I147" s="260"/>
      <c r="J147" s="278" t="s">
        <v>200</v>
      </c>
      <c r="K147" s="279"/>
      <c r="L147" s="279"/>
      <c r="M147" s="279"/>
      <c r="N147" s="279"/>
      <c r="O147" s="279"/>
      <c r="P147" s="279"/>
      <c r="Q147" s="279"/>
      <c r="R147" s="280"/>
      <c r="S147" s="61"/>
      <c r="T147" s="63"/>
      <c r="U147" s="312">
        <v>82</v>
      </c>
      <c r="V147" s="313"/>
      <c r="W147" s="61"/>
      <c r="X147" s="62"/>
      <c r="Y147" s="62"/>
      <c r="Z147" s="63"/>
      <c r="AA147" s="61"/>
      <c r="AB147" s="62"/>
      <c r="AC147" s="62"/>
      <c r="AD147" s="62"/>
      <c r="AE147" s="39"/>
      <c r="AF147" s="67"/>
      <c r="AG147" s="2"/>
    </row>
    <row r="148" spans="1:33" ht="25.5" customHeight="1" x14ac:dyDescent="0.25">
      <c r="A148" s="416"/>
      <c r="B148" s="258"/>
      <c r="C148" s="259"/>
      <c r="D148" s="259"/>
      <c r="E148" s="259"/>
      <c r="F148" s="259"/>
      <c r="G148" s="259"/>
      <c r="H148" s="259"/>
      <c r="I148" s="260"/>
      <c r="J148" s="278" t="s">
        <v>118</v>
      </c>
      <c r="K148" s="279"/>
      <c r="L148" s="279"/>
      <c r="M148" s="279"/>
      <c r="N148" s="279"/>
      <c r="O148" s="279"/>
      <c r="P148" s="279"/>
      <c r="Q148" s="279"/>
      <c r="R148" s="280"/>
      <c r="S148" s="61"/>
      <c r="T148" s="63"/>
      <c r="U148" s="312">
        <v>85</v>
      </c>
      <c r="V148" s="313"/>
      <c r="W148" s="61"/>
      <c r="X148" s="62"/>
      <c r="Y148" s="62"/>
      <c r="Z148" s="63"/>
      <c r="AA148" s="61"/>
      <c r="AB148" s="62"/>
      <c r="AC148" s="62"/>
      <c r="AD148" s="62"/>
      <c r="AE148" s="39"/>
      <c r="AF148" s="67"/>
      <c r="AG148" s="2"/>
    </row>
    <row r="149" spans="1:33" ht="47.25" customHeight="1" x14ac:dyDescent="0.25">
      <c r="A149" s="416"/>
      <c r="B149" s="258"/>
      <c r="C149" s="259"/>
      <c r="D149" s="259"/>
      <c r="E149" s="259"/>
      <c r="F149" s="259"/>
      <c r="G149" s="259"/>
      <c r="H149" s="259"/>
      <c r="I149" s="260"/>
      <c r="J149" s="278" t="s">
        <v>202</v>
      </c>
      <c r="K149" s="279"/>
      <c r="L149" s="279"/>
      <c r="M149" s="279"/>
      <c r="N149" s="279"/>
      <c r="O149" s="279"/>
      <c r="P149" s="279"/>
      <c r="Q149" s="279"/>
      <c r="R149" s="280"/>
      <c r="S149" s="61"/>
      <c r="T149" s="63"/>
      <c r="U149" s="312">
        <v>86</v>
      </c>
      <c r="V149" s="313"/>
      <c r="W149" s="61"/>
      <c r="X149" s="62"/>
      <c r="Y149" s="62"/>
      <c r="Z149" s="63"/>
      <c r="AA149" s="61"/>
      <c r="AB149" s="62"/>
      <c r="AC149" s="62"/>
      <c r="AD149" s="62"/>
      <c r="AE149" s="39"/>
      <c r="AF149" s="67"/>
      <c r="AG149" s="2"/>
    </row>
    <row r="150" spans="1:33" ht="26.25" customHeight="1" x14ac:dyDescent="0.25">
      <c r="A150" s="416"/>
      <c r="B150" s="258"/>
      <c r="C150" s="259"/>
      <c r="D150" s="259"/>
      <c r="E150" s="259"/>
      <c r="F150" s="259"/>
      <c r="G150" s="259"/>
      <c r="H150" s="259"/>
      <c r="I150" s="260"/>
      <c r="J150" s="278" t="s">
        <v>119</v>
      </c>
      <c r="K150" s="279"/>
      <c r="L150" s="279"/>
      <c r="M150" s="279"/>
      <c r="N150" s="279"/>
      <c r="O150" s="279"/>
      <c r="P150" s="279"/>
      <c r="Q150" s="279"/>
      <c r="R150" s="280"/>
      <c r="S150" s="61"/>
      <c r="T150" s="63"/>
      <c r="U150" s="312">
        <v>87</v>
      </c>
      <c r="V150" s="313"/>
      <c r="W150" s="61"/>
      <c r="X150" s="62"/>
      <c r="Y150" s="62"/>
      <c r="Z150" s="63"/>
      <c r="AA150" s="61"/>
      <c r="AB150" s="62"/>
      <c r="AC150" s="62"/>
      <c r="AD150" s="62"/>
      <c r="AE150" s="39"/>
      <c r="AF150" s="67"/>
      <c r="AG150" s="2"/>
    </row>
    <row r="151" spans="1:33" ht="30" customHeight="1" x14ac:dyDescent="0.25">
      <c r="A151" s="416"/>
      <c r="B151" s="258"/>
      <c r="C151" s="259"/>
      <c r="D151" s="259"/>
      <c r="E151" s="259"/>
      <c r="F151" s="259"/>
      <c r="G151" s="259"/>
      <c r="H151" s="259"/>
      <c r="I151" s="260"/>
      <c r="J151" s="278" t="s">
        <v>120</v>
      </c>
      <c r="K151" s="279"/>
      <c r="L151" s="279"/>
      <c r="M151" s="279"/>
      <c r="N151" s="279"/>
      <c r="O151" s="279"/>
      <c r="P151" s="279"/>
      <c r="Q151" s="279"/>
      <c r="R151" s="280"/>
      <c r="S151" s="61"/>
      <c r="T151" s="63"/>
      <c r="U151" s="312">
        <v>88</v>
      </c>
      <c r="V151" s="313"/>
      <c r="W151" s="61"/>
      <c r="X151" s="62"/>
      <c r="Y151" s="62"/>
      <c r="Z151" s="63"/>
      <c r="AA151" s="61"/>
      <c r="AB151" s="62"/>
      <c r="AC151" s="62"/>
      <c r="AD151" s="62"/>
      <c r="AE151" s="39"/>
      <c r="AF151" s="67"/>
      <c r="AG151" s="2"/>
    </row>
    <row r="152" spans="1:33" ht="30" customHeight="1" x14ac:dyDescent="0.25">
      <c r="A152" s="416"/>
      <c r="B152" s="258"/>
      <c r="C152" s="259"/>
      <c r="D152" s="259"/>
      <c r="E152" s="259"/>
      <c r="F152" s="259"/>
      <c r="G152" s="259"/>
      <c r="H152" s="259"/>
      <c r="I152" s="260"/>
      <c r="J152" s="278" t="s">
        <v>121</v>
      </c>
      <c r="K152" s="279"/>
      <c r="L152" s="279"/>
      <c r="M152" s="279"/>
      <c r="N152" s="279"/>
      <c r="O152" s="279"/>
      <c r="P152" s="279"/>
      <c r="Q152" s="279"/>
      <c r="R152" s="280"/>
      <c r="S152" s="61"/>
      <c r="T152" s="63"/>
      <c r="U152" s="312">
        <v>89</v>
      </c>
      <c r="V152" s="313"/>
      <c r="W152" s="61"/>
      <c r="X152" s="62"/>
      <c r="Y152" s="62"/>
      <c r="Z152" s="63"/>
      <c r="AA152" s="61"/>
      <c r="AB152" s="62"/>
      <c r="AC152" s="62"/>
      <c r="AD152" s="62"/>
      <c r="AE152" s="39"/>
      <c r="AF152" s="67"/>
      <c r="AG152" s="2"/>
    </row>
    <row r="153" spans="1:33" ht="25.5" customHeight="1" x14ac:dyDescent="0.25">
      <c r="A153" s="416"/>
      <c r="B153" s="258"/>
      <c r="C153" s="259"/>
      <c r="D153" s="259"/>
      <c r="E153" s="259"/>
      <c r="F153" s="259"/>
      <c r="G153" s="259"/>
      <c r="H153" s="259"/>
      <c r="I153" s="260"/>
      <c r="J153" s="278" t="s">
        <v>122</v>
      </c>
      <c r="K153" s="279"/>
      <c r="L153" s="279"/>
      <c r="M153" s="279"/>
      <c r="N153" s="279"/>
      <c r="O153" s="279"/>
      <c r="P153" s="279"/>
      <c r="Q153" s="279"/>
      <c r="R153" s="280"/>
      <c r="S153" s="61"/>
      <c r="T153" s="63"/>
      <c r="U153" s="312">
        <v>90</v>
      </c>
      <c r="V153" s="313"/>
      <c r="W153" s="61"/>
      <c r="X153" s="62"/>
      <c r="Y153" s="62"/>
      <c r="Z153" s="63"/>
      <c r="AA153" s="61"/>
      <c r="AB153" s="62"/>
      <c r="AC153" s="62"/>
      <c r="AD153" s="62"/>
      <c r="AE153" s="39"/>
      <c r="AF153" s="67"/>
      <c r="AG153" s="2"/>
    </row>
    <row r="154" spans="1:33" ht="30" customHeight="1" x14ac:dyDescent="0.25">
      <c r="A154" s="416"/>
      <c r="B154" s="258"/>
      <c r="C154" s="259"/>
      <c r="D154" s="259"/>
      <c r="E154" s="259"/>
      <c r="F154" s="259"/>
      <c r="G154" s="259"/>
      <c r="H154" s="259"/>
      <c r="I154" s="260"/>
      <c r="J154" s="278" t="s">
        <v>201</v>
      </c>
      <c r="K154" s="279"/>
      <c r="L154" s="279"/>
      <c r="M154" s="279"/>
      <c r="N154" s="279"/>
      <c r="O154" s="279"/>
      <c r="P154" s="279"/>
      <c r="Q154" s="279"/>
      <c r="R154" s="280"/>
      <c r="S154" s="61"/>
      <c r="T154" s="63"/>
      <c r="U154" s="312">
        <v>91</v>
      </c>
      <c r="V154" s="313"/>
      <c r="W154" s="61"/>
      <c r="X154" s="62"/>
      <c r="Y154" s="62"/>
      <c r="Z154" s="63"/>
      <c r="AA154" s="61"/>
      <c r="AB154" s="62"/>
      <c r="AC154" s="62"/>
      <c r="AD154" s="62"/>
      <c r="AE154" s="39"/>
      <c r="AF154" s="67"/>
      <c r="AG154" s="2"/>
    </row>
    <row r="155" spans="1:33" ht="30" customHeight="1" x14ac:dyDescent="0.25">
      <c r="A155" s="416"/>
      <c r="B155" s="258"/>
      <c r="C155" s="259"/>
      <c r="D155" s="259"/>
      <c r="E155" s="259"/>
      <c r="F155" s="259"/>
      <c r="G155" s="259"/>
      <c r="H155" s="259"/>
      <c r="I155" s="260"/>
      <c r="J155" s="278" t="s">
        <v>123</v>
      </c>
      <c r="K155" s="279"/>
      <c r="L155" s="279"/>
      <c r="M155" s="279"/>
      <c r="N155" s="279"/>
      <c r="O155" s="279"/>
      <c r="P155" s="279"/>
      <c r="Q155" s="279"/>
      <c r="R155" s="280"/>
      <c r="S155" s="61"/>
      <c r="T155" s="63"/>
      <c r="U155" s="312">
        <v>92</v>
      </c>
      <c r="V155" s="313"/>
      <c r="W155" s="61"/>
      <c r="X155" s="62"/>
      <c r="Y155" s="62"/>
      <c r="Z155" s="63"/>
      <c r="AA155" s="61"/>
      <c r="AB155" s="62"/>
      <c r="AC155" s="62"/>
      <c r="AD155" s="62"/>
      <c r="AE155" s="39"/>
      <c r="AF155" s="67"/>
      <c r="AG155" s="2"/>
    </row>
    <row r="156" spans="1:33" ht="23.25" customHeight="1" x14ac:dyDescent="0.25">
      <c r="A156" s="416"/>
      <c r="B156" s="258"/>
      <c r="C156" s="259"/>
      <c r="D156" s="259"/>
      <c r="E156" s="259"/>
      <c r="F156" s="259"/>
      <c r="G156" s="259"/>
      <c r="H156" s="259"/>
      <c r="I156" s="260"/>
      <c r="J156" s="278" t="s">
        <v>124</v>
      </c>
      <c r="K156" s="279"/>
      <c r="L156" s="279"/>
      <c r="M156" s="279"/>
      <c r="N156" s="279"/>
      <c r="O156" s="279"/>
      <c r="P156" s="279"/>
      <c r="Q156" s="279"/>
      <c r="R156" s="280"/>
      <c r="S156" s="61"/>
      <c r="T156" s="63"/>
      <c r="U156" s="312">
        <v>93</v>
      </c>
      <c r="V156" s="313"/>
      <c r="W156" s="61"/>
      <c r="X156" s="62"/>
      <c r="Y156" s="62"/>
      <c r="Z156" s="63"/>
      <c r="AA156" s="61"/>
      <c r="AB156" s="62"/>
      <c r="AC156" s="62"/>
      <c r="AD156" s="62"/>
      <c r="AE156" s="39"/>
      <c r="AF156" s="67"/>
      <c r="AG156" s="2"/>
    </row>
    <row r="157" spans="1:33" ht="42.75" customHeight="1" x14ac:dyDescent="0.25">
      <c r="A157" s="416"/>
      <c r="B157" s="258"/>
      <c r="C157" s="259"/>
      <c r="D157" s="259"/>
      <c r="E157" s="259"/>
      <c r="F157" s="259"/>
      <c r="G157" s="259"/>
      <c r="H157" s="259"/>
      <c r="I157" s="260"/>
      <c r="J157" s="278" t="s">
        <v>203</v>
      </c>
      <c r="K157" s="279"/>
      <c r="L157" s="279"/>
      <c r="M157" s="279"/>
      <c r="N157" s="279"/>
      <c r="O157" s="279"/>
      <c r="P157" s="279"/>
      <c r="Q157" s="279"/>
      <c r="R157" s="280"/>
      <c r="S157" s="61"/>
      <c r="T157" s="63"/>
      <c r="U157" s="312">
        <v>94</v>
      </c>
      <c r="V157" s="313"/>
      <c r="W157" s="61"/>
      <c r="X157" s="62"/>
      <c r="Y157" s="62"/>
      <c r="Z157" s="63"/>
      <c r="AA157" s="61"/>
      <c r="AB157" s="62"/>
      <c r="AC157" s="62"/>
      <c r="AD157" s="62"/>
      <c r="AE157" s="39"/>
      <c r="AF157" s="67"/>
      <c r="AG157" s="2"/>
    </row>
    <row r="158" spans="1:33" ht="30" customHeight="1" x14ac:dyDescent="0.25">
      <c r="A158" s="416"/>
      <c r="B158" s="258"/>
      <c r="C158" s="259"/>
      <c r="D158" s="259"/>
      <c r="E158" s="259"/>
      <c r="F158" s="259"/>
      <c r="G158" s="259"/>
      <c r="H158" s="259"/>
      <c r="I158" s="260"/>
      <c r="J158" s="278" t="s">
        <v>125</v>
      </c>
      <c r="K158" s="279"/>
      <c r="L158" s="279"/>
      <c r="M158" s="279"/>
      <c r="N158" s="279"/>
      <c r="O158" s="279"/>
      <c r="P158" s="279"/>
      <c r="Q158" s="279"/>
      <c r="R158" s="280"/>
      <c r="S158" s="61"/>
      <c r="T158" s="63"/>
      <c r="U158" s="312">
        <v>95</v>
      </c>
      <c r="V158" s="313"/>
      <c r="W158" s="61"/>
      <c r="X158" s="62"/>
      <c r="Y158" s="62"/>
      <c r="Z158" s="63"/>
      <c r="AA158" s="61"/>
      <c r="AB158" s="62"/>
      <c r="AC158" s="62"/>
      <c r="AD158" s="62"/>
      <c r="AE158" s="39"/>
      <c r="AF158" s="67"/>
      <c r="AG158" s="2"/>
    </row>
    <row r="159" spans="1:33" ht="30" customHeight="1" x14ac:dyDescent="0.25">
      <c r="A159" s="416"/>
      <c r="B159" s="258"/>
      <c r="C159" s="259"/>
      <c r="D159" s="259"/>
      <c r="E159" s="259"/>
      <c r="F159" s="259"/>
      <c r="G159" s="259"/>
      <c r="H159" s="259"/>
      <c r="I159" s="260"/>
      <c r="J159" s="278" t="s">
        <v>126</v>
      </c>
      <c r="K159" s="279"/>
      <c r="L159" s="279"/>
      <c r="M159" s="279"/>
      <c r="N159" s="279"/>
      <c r="O159" s="279"/>
      <c r="P159" s="279"/>
      <c r="Q159" s="279"/>
      <c r="R159" s="280"/>
      <c r="S159" s="61"/>
      <c r="T159" s="63"/>
      <c r="U159" s="312">
        <v>96</v>
      </c>
      <c r="V159" s="313"/>
      <c r="W159" s="61"/>
      <c r="X159" s="62"/>
      <c r="Y159" s="62"/>
      <c r="Z159" s="63"/>
      <c r="AA159" s="61"/>
      <c r="AB159" s="62"/>
      <c r="AC159" s="62"/>
      <c r="AD159" s="62"/>
      <c r="AE159" s="39"/>
      <c r="AF159" s="67"/>
      <c r="AG159" s="2"/>
    </row>
    <row r="160" spans="1:33" ht="30" customHeight="1" x14ac:dyDescent="0.25">
      <c r="A160" s="416"/>
      <c r="B160" s="258"/>
      <c r="C160" s="259"/>
      <c r="D160" s="259"/>
      <c r="E160" s="259"/>
      <c r="F160" s="259"/>
      <c r="G160" s="259"/>
      <c r="H160" s="259"/>
      <c r="I160" s="260"/>
      <c r="J160" s="278" t="s">
        <v>204</v>
      </c>
      <c r="K160" s="279"/>
      <c r="L160" s="279"/>
      <c r="M160" s="279"/>
      <c r="N160" s="279"/>
      <c r="O160" s="279"/>
      <c r="P160" s="279"/>
      <c r="Q160" s="279"/>
      <c r="R160" s="280"/>
      <c r="S160" s="61"/>
      <c r="T160" s="63"/>
      <c r="U160" s="312">
        <v>97</v>
      </c>
      <c r="V160" s="313"/>
      <c r="W160" s="61"/>
      <c r="X160" s="62"/>
      <c r="Y160" s="62"/>
      <c r="Z160" s="63"/>
      <c r="AA160" s="61"/>
      <c r="AB160" s="62"/>
      <c r="AC160" s="62"/>
      <c r="AD160" s="62"/>
      <c r="AE160" s="39"/>
      <c r="AF160" s="67"/>
      <c r="AG160" s="2"/>
    </row>
    <row r="161" spans="1:33" ht="30" customHeight="1" x14ac:dyDescent="0.25">
      <c r="A161" s="416"/>
      <c r="B161" s="258"/>
      <c r="C161" s="259"/>
      <c r="D161" s="259"/>
      <c r="E161" s="259"/>
      <c r="F161" s="259"/>
      <c r="G161" s="259"/>
      <c r="H161" s="259"/>
      <c r="I161" s="260"/>
      <c r="J161" s="278" t="s">
        <v>205</v>
      </c>
      <c r="K161" s="279"/>
      <c r="L161" s="279"/>
      <c r="M161" s="279"/>
      <c r="N161" s="279"/>
      <c r="O161" s="279"/>
      <c r="P161" s="279"/>
      <c r="Q161" s="279"/>
      <c r="R161" s="280"/>
      <c r="S161" s="61"/>
      <c r="T161" s="63"/>
      <c r="U161" s="312">
        <v>98</v>
      </c>
      <c r="V161" s="313"/>
      <c r="W161" s="61"/>
      <c r="X161" s="62"/>
      <c r="Y161" s="62"/>
      <c r="Z161" s="63"/>
      <c r="AA161" s="61"/>
      <c r="AB161" s="62"/>
      <c r="AC161" s="62"/>
      <c r="AD161" s="62"/>
      <c r="AE161" s="39"/>
      <c r="AF161" s="67"/>
      <c r="AG161" s="2"/>
    </row>
    <row r="162" spans="1:33" ht="24.75" customHeight="1" x14ac:dyDescent="0.25">
      <c r="A162" s="416"/>
      <c r="B162" s="258"/>
      <c r="C162" s="259"/>
      <c r="D162" s="259"/>
      <c r="E162" s="259"/>
      <c r="F162" s="259"/>
      <c r="G162" s="259"/>
      <c r="H162" s="259"/>
      <c r="I162" s="260"/>
      <c r="J162" s="278" t="s">
        <v>127</v>
      </c>
      <c r="K162" s="279"/>
      <c r="L162" s="279"/>
      <c r="M162" s="279"/>
      <c r="N162" s="279"/>
      <c r="O162" s="279"/>
      <c r="P162" s="279"/>
      <c r="Q162" s="279"/>
      <c r="R162" s="280"/>
      <c r="S162" s="61"/>
      <c r="T162" s="63"/>
      <c r="U162" s="312">
        <v>99</v>
      </c>
      <c r="V162" s="313"/>
      <c r="W162" s="61"/>
      <c r="X162" s="62"/>
      <c r="Y162" s="62"/>
      <c r="Z162" s="63"/>
      <c r="AA162" s="61"/>
      <c r="AB162" s="62"/>
      <c r="AC162" s="62"/>
      <c r="AD162" s="62"/>
      <c r="AE162" s="39"/>
      <c r="AF162" s="67"/>
      <c r="AG162" s="2"/>
    </row>
    <row r="163" spans="1:33" ht="24.75" customHeight="1" x14ac:dyDescent="0.25">
      <c r="A163" s="416"/>
      <c r="B163" s="258"/>
      <c r="C163" s="259"/>
      <c r="D163" s="259"/>
      <c r="E163" s="259"/>
      <c r="F163" s="259"/>
      <c r="G163" s="259"/>
      <c r="H163" s="259"/>
      <c r="I163" s="260"/>
      <c r="J163" s="278" t="s">
        <v>114</v>
      </c>
      <c r="K163" s="279"/>
      <c r="L163" s="279"/>
      <c r="M163" s="279"/>
      <c r="N163" s="279"/>
      <c r="O163" s="279"/>
      <c r="P163" s="279"/>
      <c r="Q163" s="279"/>
      <c r="R163" s="280"/>
      <c r="S163" s="61"/>
      <c r="T163" s="63"/>
      <c r="U163" s="281">
        <v>105</v>
      </c>
      <c r="V163" s="282"/>
      <c r="W163" s="61"/>
      <c r="X163" s="62"/>
      <c r="Y163" s="62"/>
      <c r="Z163" s="63"/>
      <c r="AA163" s="61"/>
      <c r="AB163" s="62"/>
      <c r="AC163" s="62"/>
      <c r="AD163" s="62"/>
      <c r="AE163" s="39"/>
      <c r="AF163" s="67"/>
      <c r="AG163" s="2"/>
    </row>
    <row r="164" spans="1:33" ht="46.5" customHeight="1" x14ac:dyDescent="0.25">
      <c r="A164" s="416"/>
      <c r="B164" s="258"/>
      <c r="C164" s="259"/>
      <c r="D164" s="259"/>
      <c r="E164" s="259"/>
      <c r="F164" s="259"/>
      <c r="G164" s="259"/>
      <c r="H164" s="259"/>
      <c r="I164" s="260"/>
      <c r="J164" s="370" t="s">
        <v>199</v>
      </c>
      <c r="K164" s="371"/>
      <c r="L164" s="371"/>
      <c r="M164" s="371"/>
      <c r="N164" s="371"/>
      <c r="O164" s="371"/>
      <c r="P164" s="371"/>
      <c r="Q164" s="371"/>
      <c r="R164" s="372"/>
      <c r="S164" s="91"/>
      <c r="T164" s="92"/>
      <c r="U164" s="314">
        <v>106</v>
      </c>
      <c r="V164" s="315"/>
      <c r="W164" s="91"/>
      <c r="X164" s="38"/>
      <c r="Y164" s="38"/>
      <c r="Z164" s="29"/>
      <c r="AA164" s="28"/>
      <c r="AB164" s="38"/>
      <c r="AC164" s="38"/>
      <c r="AD164" s="38"/>
      <c r="AE164" s="39"/>
      <c r="AF164" s="67"/>
      <c r="AG164" s="2"/>
    </row>
    <row r="165" spans="1:33" ht="49.5" customHeight="1" thickBot="1" x14ac:dyDescent="0.3">
      <c r="A165" s="416"/>
      <c r="B165" s="261"/>
      <c r="C165" s="262"/>
      <c r="D165" s="262"/>
      <c r="E165" s="262"/>
      <c r="F165" s="262"/>
      <c r="G165" s="262"/>
      <c r="H165" s="262"/>
      <c r="I165" s="263"/>
      <c r="J165" s="283" t="s">
        <v>206</v>
      </c>
      <c r="K165" s="284"/>
      <c r="L165" s="284"/>
      <c r="M165" s="284"/>
      <c r="N165" s="284"/>
      <c r="O165" s="284"/>
      <c r="P165" s="284"/>
      <c r="Q165" s="284"/>
      <c r="R165" s="285"/>
      <c r="S165" s="64"/>
      <c r="T165" s="66"/>
      <c r="U165" s="286">
        <v>108</v>
      </c>
      <c r="V165" s="287"/>
      <c r="W165" s="64"/>
      <c r="X165" s="40"/>
      <c r="Y165" s="40"/>
      <c r="Z165" s="31"/>
      <c r="AA165" s="30"/>
      <c r="AB165" s="40"/>
      <c r="AC165" s="40"/>
      <c r="AD165" s="40"/>
      <c r="AE165" s="41"/>
      <c r="AF165" s="67"/>
      <c r="AG165" s="2"/>
    </row>
    <row r="166" spans="1:33" ht="9" customHeight="1" thickBot="1" x14ac:dyDescent="0.3">
      <c r="A166" s="416"/>
      <c r="B166" s="56"/>
      <c r="C166" s="57"/>
      <c r="D166" s="57"/>
      <c r="E166" s="57"/>
      <c r="F166" s="57"/>
      <c r="G166" s="57"/>
      <c r="H166" s="57"/>
      <c r="I166" s="57"/>
      <c r="J166" s="54"/>
      <c r="K166" s="54"/>
      <c r="L166" s="54"/>
      <c r="M166" s="54"/>
      <c r="N166" s="54"/>
      <c r="O166" s="54"/>
      <c r="P166" s="54"/>
      <c r="Q166" s="54"/>
      <c r="R166" s="54"/>
      <c r="S166" s="25"/>
      <c r="T166" s="25"/>
      <c r="U166" s="9"/>
      <c r="V166" s="9"/>
      <c r="W166" s="25"/>
      <c r="X166" s="25"/>
      <c r="Y166" s="25"/>
      <c r="Z166" s="25"/>
      <c r="AA166" s="25"/>
      <c r="AB166" s="25"/>
      <c r="AC166" s="25"/>
      <c r="AD166" s="25"/>
      <c r="AE166" s="25"/>
      <c r="AF166" s="67"/>
      <c r="AG166" s="2"/>
    </row>
    <row r="167" spans="1:33" ht="33" customHeight="1" x14ac:dyDescent="0.25">
      <c r="A167" s="416"/>
      <c r="B167" s="255" t="s">
        <v>271</v>
      </c>
      <c r="C167" s="256"/>
      <c r="D167" s="256"/>
      <c r="E167" s="256"/>
      <c r="F167" s="256"/>
      <c r="G167" s="256"/>
      <c r="H167" s="256"/>
      <c r="I167" s="257"/>
      <c r="J167" s="291" t="s">
        <v>207</v>
      </c>
      <c r="K167" s="292"/>
      <c r="L167" s="292"/>
      <c r="M167" s="292"/>
      <c r="N167" s="292"/>
      <c r="O167" s="292"/>
      <c r="P167" s="292"/>
      <c r="Q167" s="292"/>
      <c r="R167" s="293"/>
      <c r="S167" s="26"/>
      <c r="T167" s="27"/>
      <c r="U167" s="294">
        <v>60</v>
      </c>
      <c r="V167" s="295"/>
      <c r="W167" s="26"/>
      <c r="X167" s="36"/>
      <c r="Y167" s="36"/>
      <c r="Z167" s="27"/>
      <c r="AA167" s="26"/>
      <c r="AB167" s="36"/>
      <c r="AC167" s="36"/>
      <c r="AD167" s="36"/>
      <c r="AE167" s="37"/>
      <c r="AF167" s="67"/>
      <c r="AG167" s="2"/>
    </row>
    <row r="168" spans="1:33" ht="32.25" customHeight="1" x14ac:dyDescent="0.25">
      <c r="A168" s="416"/>
      <c r="B168" s="258"/>
      <c r="C168" s="259"/>
      <c r="D168" s="259"/>
      <c r="E168" s="259"/>
      <c r="F168" s="259"/>
      <c r="G168" s="259"/>
      <c r="H168" s="259"/>
      <c r="I168" s="260"/>
      <c r="J168" s="278" t="s">
        <v>212</v>
      </c>
      <c r="K168" s="279"/>
      <c r="L168" s="279"/>
      <c r="M168" s="279"/>
      <c r="N168" s="279"/>
      <c r="O168" s="279"/>
      <c r="P168" s="279"/>
      <c r="Q168" s="279"/>
      <c r="R168" s="280"/>
      <c r="S168" s="28"/>
      <c r="T168" s="29"/>
      <c r="U168" s="281">
        <v>61</v>
      </c>
      <c r="V168" s="282"/>
      <c r="W168" s="28"/>
      <c r="X168" s="38"/>
      <c r="Y168" s="38"/>
      <c r="Z168" s="29"/>
      <c r="AA168" s="28"/>
      <c r="AB168" s="38"/>
      <c r="AC168" s="38"/>
      <c r="AD168" s="38"/>
      <c r="AE168" s="39"/>
      <c r="AF168" s="67"/>
      <c r="AG168" s="2"/>
    </row>
    <row r="169" spans="1:33" ht="32.25" customHeight="1" x14ac:dyDescent="0.25">
      <c r="A169" s="416"/>
      <c r="B169" s="258"/>
      <c r="C169" s="259"/>
      <c r="D169" s="259"/>
      <c r="E169" s="259"/>
      <c r="F169" s="259"/>
      <c r="G169" s="259"/>
      <c r="H169" s="259"/>
      <c r="I169" s="260"/>
      <c r="J169" s="278" t="s">
        <v>106</v>
      </c>
      <c r="K169" s="279"/>
      <c r="L169" s="279"/>
      <c r="M169" s="279"/>
      <c r="N169" s="279"/>
      <c r="O169" s="279"/>
      <c r="P169" s="279"/>
      <c r="Q169" s="279"/>
      <c r="R169" s="280"/>
      <c r="S169" s="28"/>
      <c r="T169" s="29"/>
      <c r="U169" s="281">
        <v>62</v>
      </c>
      <c r="V169" s="282"/>
      <c r="W169" s="28"/>
      <c r="X169" s="38"/>
      <c r="Y169" s="38"/>
      <c r="Z169" s="29"/>
      <c r="AA169" s="28"/>
      <c r="AB169" s="38"/>
      <c r="AC169" s="38"/>
      <c r="AD169" s="38"/>
      <c r="AE169" s="39"/>
      <c r="AF169" s="67"/>
      <c r="AG169" s="2"/>
    </row>
    <row r="170" spans="1:33" ht="25.5" customHeight="1" x14ac:dyDescent="0.25">
      <c r="A170" s="416"/>
      <c r="B170" s="258"/>
      <c r="C170" s="259"/>
      <c r="D170" s="259"/>
      <c r="E170" s="259"/>
      <c r="F170" s="259"/>
      <c r="G170" s="259"/>
      <c r="H170" s="259"/>
      <c r="I170" s="260"/>
      <c r="J170" s="278" t="s">
        <v>107</v>
      </c>
      <c r="K170" s="279"/>
      <c r="L170" s="279"/>
      <c r="M170" s="279"/>
      <c r="N170" s="279"/>
      <c r="O170" s="279"/>
      <c r="P170" s="279"/>
      <c r="Q170" s="279"/>
      <c r="R170" s="280"/>
      <c r="S170" s="28"/>
      <c r="T170" s="29"/>
      <c r="U170" s="281">
        <v>63</v>
      </c>
      <c r="V170" s="282"/>
      <c r="W170" s="28"/>
      <c r="X170" s="38"/>
      <c r="Y170" s="38"/>
      <c r="Z170" s="29"/>
      <c r="AA170" s="28"/>
      <c r="AB170" s="38"/>
      <c r="AC170" s="38"/>
      <c r="AD170" s="38"/>
      <c r="AE170" s="39"/>
      <c r="AF170" s="67"/>
      <c r="AG170" s="2"/>
    </row>
    <row r="171" spans="1:33" ht="30.75" customHeight="1" x14ac:dyDescent="0.25">
      <c r="A171" s="416"/>
      <c r="B171" s="258"/>
      <c r="C171" s="259"/>
      <c r="D171" s="259"/>
      <c r="E171" s="259"/>
      <c r="F171" s="259"/>
      <c r="G171" s="259"/>
      <c r="H171" s="259"/>
      <c r="I171" s="260"/>
      <c r="J171" s="278" t="s">
        <v>108</v>
      </c>
      <c r="K171" s="279"/>
      <c r="L171" s="279"/>
      <c r="M171" s="279"/>
      <c r="N171" s="279"/>
      <c r="O171" s="279"/>
      <c r="P171" s="279"/>
      <c r="Q171" s="279"/>
      <c r="R171" s="280"/>
      <c r="S171" s="28"/>
      <c r="T171" s="29"/>
      <c r="U171" s="281">
        <v>64</v>
      </c>
      <c r="V171" s="282"/>
      <c r="W171" s="28"/>
      <c r="X171" s="38"/>
      <c r="Y171" s="38"/>
      <c r="Z171" s="29"/>
      <c r="AA171" s="28"/>
      <c r="AB171" s="38"/>
      <c r="AC171" s="38"/>
      <c r="AD171" s="38"/>
      <c r="AE171" s="39"/>
      <c r="AF171" s="67"/>
      <c r="AG171" s="2"/>
    </row>
    <row r="172" spans="1:33" ht="25.5" customHeight="1" x14ac:dyDescent="0.25">
      <c r="A172" s="416"/>
      <c r="B172" s="258"/>
      <c r="C172" s="259"/>
      <c r="D172" s="259"/>
      <c r="E172" s="259"/>
      <c r="F172" s="259"/>
      <c r="G172" s="259"/>
      <c r="H172" s="259"/>
      <c r="I172" s="260"/>
      <c r="J172" s="278" t="s">
        <v>109</v>
      </c>
      <c r="K172" s="279"/>
      <c r="L172" s="279"/>
      <c r="M172" s="279"/>
      <c r="N172" s="279"/>
      <c r="O172" s="279"/>
      <c r="P172" s="279"/>
      <c r="Q172" s="279"/>
      <c r="R172" s="280"/>
      <c r="S172" s="28"/>
      <c r="T172" s="29"/>
      <c r="U172" s="281">
        <v>65</v>
      </c>
      <c r="V172" s="282"/>
      <c r="W172" s="28"/>
      <c r="X172" s="38"/>
      <c r="Y172" s="38"/>
      <c r="Z172" s="29"/>
      <c r="AA172" s="28"/>
      <c r="AB172" s="38"/>
      <c r="AC172" s="38"/>
      <c r="AD172" s="38"/>
      <c r="AE172" s="39"/>
      <c r="AF172" s="67"/>
      <c r="AG172" s="2"/>
    </row>
    <row r="173" spans="1:33" ht="25.5" customHeight="1" thickBot="1" x14ac:dyDescent="0.3">
      <c r="A173" s="416"/>
      <c r="B173" s="261"/>
      <c r="C173" s="262"/>
      <c r="D173" s="262"/>
      <c r="E173" s="262"/>
      <c r="F173" s="262"/>
      <c r="G173" s="262"/>
      <c r="H173" s="262"/>
      <c r="I173" s="263"/>
      <c r="J173" s="283" t="s">
        <v>110</v>
      </c>
      <c r="K173" s="284"/>
      <c r="L173" s="284"/>
      <c r="M173" s="284"/>
      <c r="N173" s="284"/>
      <c r="O173" s="284"/>
      <c r="P173" s="284"/>
      <c r="Q173" s="284"/>
      <c r="R173" s="285"/>
      <c r="S173" s="30"/>
      <c r="T173" s="31"/>
      <c r="U173" s="286">
        <v>66</v>
      </c>
      <c r="V173" s="287"/>
      <c r="W173" s="30"/>
      <c r="X173" s="40"/>
      <c r="Y173" s="40"/>
      <c r="Z173" s="31"/>
      <c r="AA173" s="30"/>
      <c r="AB173" s="40"/>
      <c r="AC173" s="40"/>
      <c r="AD173" s="40"/>
      <c r="AE173" s="41"/>
      <c r="AF173" s="67"/>
      <c r="AG173" s="2"/>
    </row>
    <row r="174" spans="1:33" ht="9.75" customHeight="1" thickBot="1" x14ac:dyDescent="0.3">
      <c r="A174" s="416"/>
      <c r="B174" s="32"/>
      <c r="C174" s="33"/>
      <c r="D174" s="33"/>
      <c r="E174" s="33"/>
      <c r="F174" s="33"/>
      <c r="G174" s="33"/>
      <c r="H174" s="33"/>
      <c r="I174" s="33"/>
      <c r="J174" s="34"/>
      <c r="K174" s="34"/>
      <c r="L174" s="34"/>
      <c r="M174" s="34"/>
      <c r="N174" s="34"/>
      <c r="O174" s="34"/>
      <c r="P174" s="34"/>
      <c r="Q174" s="34"/>
      <c r="R174" s="34"/>
      <c r="S174" s="25"/>
      <c r="T174" s="25"/>
      <c r="U174" s="9"/>
      <c r="V174" s="9"/>
      <c r="W174" s="25"/>
      <c r="X174" s="25"/>
      <c r="Y174" s="25"/>
      <c r="Z174" s="25"/>
      <c r="AA174" s="25"/>
      <c r="AB174" s="25"/>
      <c r="AC174" s="25"/>
      <c r="AD174" s="25"/>
      <c r="AE174" s="25"/>
      <c r="AF174" s="3"/>
      <c r="AG174" s="2"/>
    </row>
    <row r="175" spans="1:33" ht="24.75" customHeight="1" x14ac:dyDescent="0.25">
      <c r="A175" s="416"/>
      <c r="B175" s="255" t="s">
        <v>263</v>
      </c>
      <c r="C175" s="256"/>
      <c r="D175" s="256"/>
      <c r="E175" s="256"/>
      <c r="F175" s="256"/>
      <c r="G175" s="256"/>
      <c r="H175" s="256"/>
      <c r="I175" s="257"/>
      <c r="J175" s="291" t="s">
        <v>216</v>
      </c>
      <c r="K175" s="292"/>
      <c r="L175" s="292"/>
      <c r="M175" s="292"/>
      <c r="N175" s="292"/>
      <c r="O175" s="292"/>
      <c r="P175" s="292"/>
      <c r="Q175" s="292"/>
      <c r="R175" s="293"/>
      <c r="S175" s="45"/>
      <c r="T175" s="47"/>
      <c r="U175" s="294">
        <v>9</v>
      </c>
      <c r="V175" s="295"/>
      <c r="W175" s="45"/>
      <c r="X175" s="46"/>
      <c r="Y175" s="46"/>
      <c r="Z175" s="47"/>
      <c r="AA175" s="45"/>
      <c r="AB175" s="46"/>
      <c r="AC175" s="46"/>
      <c r="AD175" s="46"/>
      <c r="AE175" s="37"/>
      <c r="AF175" s="67"/>
      <c r="AG175" s="2"/>
    </row>
    <row r="176" spans="1:33" ht="24.75" customHeight="1" x14ac:dyDescent="0.25">
      <c r="A176" s="416"/>
      <c r="B176" s="258"/>
      <c r="C176" s="259"/>
      <c r="D176" s="259"/>
      <c r="E176" s="259"/>
      <c r="F176" s="259"/>
      <c r="G176" s="259"/>
      <c r="H176" s="259"/>
      <c r="I176" s="260"/>
      <c r="J176" s="278" t="s">
        <v>52</v>
      </c>
      <c r="K176" s="279"/>
      <c r="L176" s="279"/>
      <c r="M176" s="279"/>
      <c r="N176" s="279"/>
      <c r="O176" s="279"/>
      <c r="P176" s="279"/>
      <c r="Q176" s="279"/>
      <c r="R176" s="280"/>
      <c r="S176" s="61"/>
      <c r="T176" s="63"/>
      <c r="U176" s="281">
        <v>7</v>
      </c>
      <c r="V176" s="282"/>
      <c r="W176" s="82"/>
      <c r="X176" s="84"/>
      <c r="Y176" s="84"/>
      <c r="Z176" s="83"/>
      <c r="AA176" s="82"/>
      <c r="AB176" s="84"/>
      <c r="AC176" s="84"/>
      <c r="AD176" s="84"/>
      <c r="AE176" s="85"/>
      <c r="AF176" s="67"/>
      <c r="AG176" s="2"/>
    </row>
    <row r="177" spans="1:33" ht="30.75" customHeight="1" x14ac:dyDescent="0.25">
      <c r="A177" s="416"/>
      <c r="B177" s="258"/>
      <c r="C177" s="259"/>
      <c r="D177" s="259"/>
      <c r="E177" s="259"/>
      <c r="F177" s="259"/>
      <c r="G177" s="259"/>
      <c r="H177" s="259"/>
      <c r="I177" s="260"/>
      <c r="J177" s="278" t="s">
        <v>54</v>
      </c>
      <c r="K177" s="279"/>
      <c r="L177" s="279"/>
      <c r="M177" s="279"/>
      <c r="N177" s="279"/>
      <c r="O177" s="279"/>
      <c r="P177" s="279"/>
      <c r="Q177" s="279"/>
      <c r="R177" s="280"/>
      <c r="S177" s="61"/>
      <c r="T177" s="63"/>
      <c r="U177" s="281">
        <v>2</v>
      </c>
      <c r="V177" s="282"/>
      <c r="W177" s="82"/>
      <c r="X177" s="84"/>
      <c r="Y177" s="84"/>
      <c r="Z177" s="83"/>
      <c r="AA177" s="82"/>
      <c r="AB177" s="84"/>
      <c r="AC177" s="84"/>
      <c r="AD177" s="84"/>
      <c r="AE177" s="85"/>
      <c r="AF177" s="67"/>
      <c r="AG177" s="2"/>
    </row>
    <row r="178" spans="1:33" ht="22.5" customHeight="1" x14ac:dyDescent="0.25">
      <c r="A178" s="416"/>
      <c r="B178" s="258"/>
      <c r="C178" s="259"/>
      <c r="D178" s="259"/>
      <c r="E178" s="259"/>
      <c r="F178" s="259"/>
      <c r="G178" s="259"/>
      <c r="H178" s="259"/>
      <c r="I178" s="260"/>
      <c r="J178" s="278" t="s">
        <v>55</v>
      </c>
      <c r="K178" s="279"/>
      <c r="L178" s="279"/>
      <c r="M178" s="279"/>
      <c r="N178" s="279"/>
      <c r="O178" s="279"/>
      <c r="P178" s="279"/>
      <c r="Q178" s="279"/>
      <c r="R178" s="280"/>
      <c r="S178" s="61"/>
      <c r="T178" s="63"/>
      <c r="U178" s="281">
        <v>3</v>
      </c>
      <c r="V178" s="282"/>
      <c r="W178" s="82"/>
      <c r="X178" s="84"/>
      <c r="Y178" s="84"/>
      <c r="Z178" s="83"/>
      <c r="AA178" s="82"/>
      <c r="AB178" s="84"/>
      <c r="AC178" s="84"/>
      <c r="AD178" s="84"/>
      <c r="AE178" s="85"/>
      <c r="AF178" s="67"/>
      <c r="AG178" s="2"/>
    </row>
    <row r="179" spans="1:33" ht="22.5" customHeight="1" x14ac:dyDescent="0.25">
      <c r="A179" s="416"/>
      <c r="B179" s="258"/>
      <c r="C179" s="259"/>
      <c r="D179" s="259"/>
      <c r="E179" s="259"/>
      <c r="F179" s="259"/>
      <c r="G179" s="259"/>
      <c r="H179" s="259"/>
      <c r="I179" s="260"/>
      <c r="J179" s="278" t="s">
        <v>56</v>
      </c>
      <c r="K179" s="279"/>
      <c r="L179" s="279"/>
      <c r="M179" s="279"/>
      <c r="N179" s="279"/>
      <c r="O179" s="279"/>
      <c r="P179" s="279"/>
      <c r="Q179" s="279"/>
      <c r="R179" s="280"/>
      <c r="S179" s="61"/>
      <c r="T179" s="63"/>
      <c r="U179" s="281">
        <v>4</v>
      </c>
      <c r="V179" s="282"/>
      <c r="W179" s="82"/>
      <c r="X179" s="84"/>
      <c r="Y179" s="84"/>
      <c r="Z179" s="83"/>
      <c r="AA179" s="82"/>
      <c r="AB179" s="84"/>
      <c r="AC179" s="84"/>
      <c r="AD179" s="84"/>
      <c r="AE179" s="85"/>
      <c r="AF179" s="67"/>
      <c r="AG179" s="2"/>
    </row>
    <row r="180" spans="1:33" ht="22.5" customHeight="1" x14ac:dyDescent="0.25">
      <c r="A180" s="416"/>
      <c r="B180" s="258"/>
      <c r="C180" s="259"/>
      <c r="D180" s="259"/>
      <c r="E180" s="259"/>
      <c r="F180" s="259"/>
      <c r="G180" s="259"/>
      <c r="H180" s="259"/>
      <c r="I180" s="260"/>
      <c r="J180" s="278" t="s">
        <v>57</v>
      </c>
      <c r="K180" s="279"/>
      <c r="L180" s="279"/>
      <c r="M180" s="279"/>
      <c r="N180" s="279"/>
      <c r="O180" s="279"/>
      <c r="P180" s="279"/>
      <c r="Q180" s="279"/>
      <c r="R180" s="280"/>
      <c r="S180" s="61"/>
      <c r="T180" s="63"/>
      <c r="U180" s="281">
        <v>5</v>
      </c>
      <c r="V180" s="282"/>
      <c r="W180" s="82"/>
      <c r="X180" s="84"/>
      <c r="Y180" s="84"/>
      <c r="Z180" s="83"/>
      <c r="AA180" s="82"/>
      <c r="AB180" s="84"/>
      <c r="AC180" s="84"/>
      <c r="AD180" s="84"/>
      <c r="AE180" s="85"/>
      <c r="AF180" s="67"/>
      <c r="AG180" s="2"/>
    </row>
    <row r="181" spans="1:33" ht="22.5" customHeight="1" x14ac:dyDescent="0.25">
      <c r="A181" s="416"/>
      <c r="B181" s="258"/>
      <c r="C181" s="259"/>
      <c r="D181" s="259"/>
      <c r="E181" s="259"/>
      <c r="F181" s="259"/>
      <c r="G181" s="259"/>
      <c r="H181" s="259"/>
      <c r="I181" s="260"/>
      <c r="J181" s="278" t="s">
        <v>58</v>
      </c>
      <c r="K181" s="279"/>
      <c r="L181" s="279"/>
      <c r="M181" s="279"/>
      <c r="N181" s="279"/>
      <c r="O181" s="279"/>
      <c r="P181" s="279"/>
      <c r="Q181" s="279"/>
      <c r="R181" s="280"/>
      <c r="S181" s="61"/>
      <c r="T181" s="63"/>
      <c r="U181" s="281">
        <v>6</v>
      </c>
      <c r="V181" s="282"/>
      <c r="W181" s="82"/>
      <c r="X181" s="84"/>
      <c r="Y181" s="84"/>
      <c r="Z181" s="83"/>
      <c r="AA181" s="82"/>
      <c r="AB181" s="84"/>
      <c r="AC181" s="84"/>
      <c r="AD181" s="84"/>
      <c r="AE181" s="85"/>
      <c r="AF181" s="67"/>
      <c r="AG181" s="2"/>
    </row>
    <row r="182" spans="1:33" ht="22.5" customHeight="1" x14ac:dyDescent="0.25">
      <c r="A182" s="416"/>
      <c r="B182" s="258"/>
      <c r="C182" s="259"/>
      <c r="D182" s="259"/>
      <c r="E182" s="259"/>
      <c r="F182" s="259"/>
      <c r="G182" s="259"/>
      <c r="H182" s="259"/>
      <c r="I182" s="260"/>
      <c r="J182" s="278" t="s">
        <v>59</v>
      </c>
      <c r="K182" s="279"/>
      <c r="L182" s="279"/>
      <c r="M182" s="279"/>
      <c r="N182" s="279"/>
      <c r="O182" s="279"/>
      <c r="P182" s="279"/>
      <c r="Q182" s="279"/>
      <c r="R182" s="280"/>
      <c r="S182" s="61"/>
      <c r="T182" s="63"/>
      <c r="U182" s="281">
        <v>8</v>
      </c>
      <c r="V182" s="282"/>
      <c r="W182" s="82"/>
      <c r="X182" s="84"/>
      <c r="Y182" s="84"/>
      <c r="Z182" s="83"/>
      <c r="AA182" s="82"/>
      <c r="AB182" s="84"/>
      <c r="AC182" s="84"/>
      <c r="AD182" s="84"/>
      <c r="AE182" s="85"/>
      <c r="AF182" s="67"/>
      <c r="AG182" s="2"/>
    </row>
    <row r="183" spans="1:33" ht="22.5" customHeight="1" x14ac:dyDescent="0.25">
      <c r="A183" s="416"/>
      <c r="B183" s="258"/>
      <c r="C183" s="259"/>
      <c r="D183" s="259"/>
      <c r="E183" s="259"/>
      <c r="F183" s="259"/>
      <c r="G183" s="259"/>
      <c r="H183" s="259"/>
      <c r="I183" s="260"/>
      <c r="J183" s="278" t="s">
        <v>60</v>
      </c>
      <c r="K183" s="279"/>
      <c r="L183" s="279"/>
      <c r="M183" s="279"/>
      <c r="N183" s="279"/>
      <c r="O183" s="279"/>
      <c r="P183" s="279"/>
      <c r="Q183" s="279"/>
      <c r="R183" s="280"/>
      <c r="S183" s="61"/>
      <c r="T183" s="63"/>
      <c r="U183" s="281">
        <v>10</v>
      </c>
      <c r="V183" s="282"/>
      <c r="W183" s="82"/>
      <c r="X183" s="84"/>
      <c r="Y183" s="84"/>
      <c r="Z183" s="83"/>
      <c r="AA183" s="82"/>
      <c r="AB183" s="84"/>
      <c r="AC183" s="84"/>
      <c r="AD183" s="84"/>
      <c r="AE183" s="85"/>
      <c r="AF183" s="67"/>
      <c r="AG183" s="2"/>
    </row>
    <row r="184" spans="1:33" ht="22.5" customHeight="1" x14ac:dyDescent="0.25">
      <c r="A184" s="416"/>
      <c r="B184" s="258"/>
      <c r="C184" s="259"/>
      <c r="D184" s="259"/>
      <c r="E184" s="259"/>
      <c r="F184" s="259"/>
      <c r="G184" s="259"/>
      <c r="H184" s="259"/>
      <c r="I184" s="260"/>
      <c r="J184" s="278" t="s">
        <v>61</v>
      </c>
      <c r="K184" s="279"/>
      <c r="L184" s="279"/>
      <c r="M184" s="279"/>
      <c r="N184" s="279"/>
      <c r="O184" s="279"/>
      <c r="P184" s="279"/>
      <c r="Q184" s="279"/>
      <c r="R184" s="280"/>
      <c r="S184" s="61"/>
      <c r="T184" s="63"/>
      <c r="U184" s="281">
        <v>11</v>
      </c>
      <c r="V184" s="282"/>
      <c r="W184" s="82"/>
      <c r="X184" s="84"/>
      <c r="Y184" s="84"/>
      <c r="Z184" s="83"/>
      <c r="AA184" s="82"/>
      <c r="AB184" s="84"/>
      <c r="AC184" s="84"/>
      <c r="AD184" s="84"/>
      <c r="AE184" s="85"/>
      <c r="AF184" s="67"/>
      <c r="AG184" s="2"/>
    </row>
    <row r="185" spans="1:33" ht="22.5" customHeight="1" x14ac:dyDescent="0.25">
      <c r="A185" s="416"/>
      <c r="B185" s="258"/>
      <c r="C185" s="259"/>
      <c r="D185" s="259"/>
      <c r="E185" s="259"/>
      <c r="F185" s="259"/>
      <c r="G185" s="259"/>
      <c r="H185" s="259"/>
      <c r="I185" s="260"/>
      <c r="J185" s="278" t="s">
        <v>62</v>
      </c>
      <c r="K185" s="279"/>
      <c r="L185" s="279"/>
      <c r="M185" s="279"/>
      <c r="N185" s="279"/>
      <c r="O185" s="279"/>
      <c r="P185" s="279"/>
      <c r="Q185" s="279"/>
      <c r="R185" s="280"/>
      <c r="S185" s="61"/>
      <c r="T185" s="63"/>
      <c r="U185" s="281">
        <v>12</v>
      </c>
      <c r="V185" s="282"/>
      <c r="W185" s="82"/>
      <c r="X185" s="84"/>
      <c r="Y185" s="84"/>
      <c r="Z185" s="83"/>
      <c r="AA185" s="82"/>
      <c r="AB185" s="84"/>
      <c r="AC185" s="84"/>
      <c r="AD185" s="84"/>
      <c r="AE185" s="85"/>
      <c r="AF185" s="67"/>
      <c r="AG185" s="2"/>
    </row>
    <row r="186" spans="1:33" ht="22.5" customHeight="1" x14ac:dyDescent="0.25">
      <c r="A186" s="416"/>
      <c r="B186" s="258"/>
      <c r="C186" s="259"/>
      <c r="D186" s="259"/>
      <c r="E186" s="259"/>
      <c r="F186" s="259"/>
      <c r="G186" s="259"/>
      <c r="H186" s="259"/>
      <c r="I186" s="260"/>
      <c r="J186" s="278" t="s">
        <v>63</v>
      </c>
      <c r="K186" s="279"/>
      <c r="L186" s="279"/>
      <c r="M186" s="279"/>
      <c r="N186" s="279"/>
      <c r="O186" s="279"/>
      <c r="P186" s="279"/>
      <c r="Q186" s="279"/>
      <c r="R186" s="280"/>
      <c r="S186" s="61"/>
      <c r="T186" s="63"/>
      <c r="U186" s="281">
        <v>13</v>
      </c>
      <c r="V186" s="282"/>
      <c r="W186" s="82"/>
      <c r="X186" s="84"/>
      <c r="Y186" s="84"/>
      <c r="Z186" s="83"/>
      <c r="AA186" s="82"/>
      <c r="AB186" s="84"/>
      <c r="AC186" s="84"/>
      <c r="AD186" s="84"/>
      <c r="AE186" s="85"/>
      <c r="AF186" s="67"/>
      <c r="AG186" s="2"/>
    </row>
    <row r="187" spans="1:33" ht="22.5" customHeight="1" x14ac:dyDescent="0.25">
      <c r="A187" s="416"/>
      <c r="B187" s="258"/>
      <c r="C187" s="259"/>
      <c r="D187" s="259"/>
      <c r="E187" s="259"/>
      <c r="F187" s="259"/>
      <c r="G187" s="259"/>
      <c r="H187" s="259"/>
      <c r="I187" s="260"/>
      <c r="J187" s="278" t="s">
        <v>64</v>
      </c>
      <c r="K187" s="279"/>
      <c r="L187" s="279"/>
      <c r="M187" s="279"/>
      <c r="N187" s="279"/>
      <c r="O187" s="279"/>
      <c r="P187" s="279"/>
      <c r="Q187" s="279"/>
      <c r="R187" s="280"/>
      <c r="S187" s="61"/>
      <c r="T187" s="63"/>
      <c r="U187" s="281">
        <v>14</v>
      </c>
      <c r="V187" s="282"/>
      <c r="W187" s="82"/>
      <c r="X187" s="84"/>
      <c r="Y187" s="84"/>
      <c r="Z187" s="83"/>
      <c r="AA187" s="82"/>
      <c r="AB187" s="84"/>
      <c r="AC187" s="84"/>
      <c r="AD187" s="84"/>
      <c r="AE187" s="85"/>
      <c r="AF187" s="67"/>
      <c r="AG187" s="2"/>
    </row>
    <row r="188" spans="1:33" ht="22.5" customHeight="1" x14ac:dyDescent="0.25">
      <c r="A188" s="416"/>
      <c r="B188" s="258"/>
      <c r="C188" s="259"/>
      <c r="D188" s="259"/>
      <c r="E188" s="259"/>
      <c r="F188" s="259"/>
      <c r="G188" s="259"/>
      <c r="H188" s="259"/>
      <c r="I188" s="260"/>
      <c r="J188" s="278" t="s">
        <v>65</v>
      </c>
      <c r="K188" s="279"/>
      <c r="L188" s="279"/>
      <c r="M188" s="279"/>
      <c r="N188" s="279"/>
      <c r="O188" s="279"/>
      <c r="P188" s="279"/>
      <c r="Q188" s="279"/>
      <c r="R188" s="280"/>
      <c r="S188" s="61"/>
      <c r="T188" s="63"/>
      <c r="U188" s="281">
        <v>15</v>
      </c>
      <c r="V188" s="282"/>
      <c r="W188" s="82"/>
      <c r="X188" s="84"/>
      <c r="Y188" s="84"/>
      <c r="Z188" s="83"/>
      <c r="AA188" s="82"/>
      <c r="AB188" s="84"/>
      <c r="AC188" s="84"/>
      <c r="AD188" s="84"/>
      <c r="AE188" s="85"/>
      <c r="AF188" s="67"/>
      <c r="AG188" s="2"/>
    </row>
    <row r="189" spans="1:33" ht="22.5" customHeight="1" x14ac:dyDescent="0.25">
      <c r="A189" s="416"/>
      <c r="B189" s="258"/>
      <c r="C189" s="259"/>
      <c r="D189" s="259"/>
      <c r="E189" s="259"/>
      <c r="F189" s="259"/>
      <c r="G189" s="259"/>
      <c r="H189" s="259"/>
      <c r="I189" s="260"/>
      <c r="J189" s="278" t="s">
        <v>66</v>
      </c>
      <c r="K189" s="279"/>
      <c r="L189" s="279"/>
      <c r="M189" s="279"/>
      <c r="N189" s="279"/>
      <c r="O189" s="279"/>
      <c r="P189" s="279"/>
      <c r="Q189" s="279"/>
      <c r="R189" s="280"/>
      <c r="S189" s="61"/>
      <c r="T189" s="63"/>
      <c r="U189" s="281">
        <v>16</v>
      </c>
      <c r="V189" s="282"/>
      <c r="W189" s="82"/>
      <c r="X189" s="84"/>
      <c r="Y189" s="84"/>
      <c r="Z189" s="83"/>
      <c r="AA189" s="82"/>
      <c r="AB189" s="84"/>
      <c r="AC189" s="84"/>
      <c r="AD189" s="84"/>
      <c r="AE189" s="85"/>
      <c r="AF189" s="67"/>
      <c r="AG189" s="2"/>
    </row>
    <row r="190" spans="1:33" ht="22.5" customHeight="1" x14ac:dyDescent="0.25">
      <c r="A190" s="416"/>
      <c r="B190" s="258"/>
      <c r="C190" s="259"/>
      <c r="D190" s="259"/>
      <c r="E190" s="259"/>
      <c r="F190" s="259"/>
      <c r="G190" s="259"/>
      <c r="H190" s="259"/>
      <c r="I190" s="260"/>
      <c r="J190" s="278" t="s">
        <v>67</v>
      </c>
      <c r="K190" s="279"/>
      <c r="L190" s="279"/>
      <c r="M190" s="279"/>
      <c r="N190" s="279"/>
      <c r="O190" s="279"/>
      <c r="P190" s="279"/>
      <c r="Q190" s="279"/>
      <c r="R190" s="280"/>
      <c r="S190" s="43"/>
      <c r="T190" s="44"/>
      <c r="U190" s="281">
        <v>17</v>
      </c>
      <c r="V190" s="282"/>
      <c r="W190" s="82"/>
      <c r="X190" s="84"/>
      <c r="Y190" s="84"/>
      <c r="Z190" s="83"/>
      <c r="AA190" s="82"/>
      <c r="AB190" s="84"/>
      <c r="AC190" s="84"/>
      <c r="AD190" s="84"/>
      <c r="AE190" s="85"/>
      <c r="AF190" s="67"/>
      <c r="AG190" s="2"/>
    </row>
    <row r="191" spans="1:33" ht="22.5" customHeight="1" x14ac:dyDescent="0.25">
      <c r="A191" s="416"/>
      <c r="B191" s="258"/>
      <c r="C191" s="259"/>
      <c r="D191" s="259"/>
      <c r="E191" s="259"/>
      <c r="F191" s="259"/>
      <c r="G191" s="259"/>
      <c r="H191" s="259"/>
      <c r="I191" s="260"/>
      <c r="J191" s="278" t="s">
        <v>68</v>
      </c>
      <c r="K191" s="279"/>
      <c r="L191" s="279"/>
      <c r="M191" s="279"/>
      <c r="N191" s="279"/>
      <c r="O191" s="279"/>
      <c r="P191" s="279"/>
      <c r="Q191" s="279"/>
      <c r="R191" s="280"/>
      <c r="S191" s="43"/>
      <c r="T191" s="44"/>
      <c r="U191" s="281">
        <v>18</v>
      </c>
      <c r="V191" s="282"/>
      <c r="W191" s="82"/>
      <c r="X191" s="84"/>
      <c r="Y191" s="84"/>
      <c r="Z191" s="83"/>
      <c r="AA191" s="82"/>
      <c r="AB191" s="84"/>
      <c r="AC191" s="84"/>
      <c r="AD191" s="84"/>
      <c r="AE191" s="85"/>
      <c r="AF191" s="67"/>
      <c r="AG191" s="2"/>
    </row>
    <row r="192" spans="1:33" ht="31.5" customHeight="1" x14ac:dyDescent="0.25">
      <c r="A192" s="416"/>
      <c r="B192" s="258"/>
      <c r="C192" s="259"/>
      <c r="D192" s="259"/>
      <c r="E192" s="259"/>
      <c r="F192" s="259"/>
      <c r="G192" s="259"/>
      <c r="H192" s="259"/>
      <c r="I192" s="260"/>
      <c r="J192" s="278" t="s">
        <v>213</v>
      </c>
      <c r="K192" s="279"/>
      <c r="L192" s="279"/>
      <c r="M192" s="279"/>
      <c r="N192" s="279"/>
      <c r="O192" s="279"/>
      <c r="P192" s="279"/>
      <c r="Q192" s="279"/>
      <c r="R192" s="280"/>
      <c r="S192" s="43"/>
      <c r="T192" s="44"/>
      <c r="U192" s="281">
        <v>19</v>
      </c>
      <c r="V192" s="282"/>
      <c r="W192" s="82"/>
      <c r="X192" s="84"/>
      <c r="Y192" s="84"/>
      <c r="Z192" s="83"/>
      <c r="AA192" s="82"/>
      <c r="AB192" s="84"/>
      <c r="AC192" s="84"/>
      <c r="AD192" s="84"/>
      <c r="AE192" s="85"/>
      <c r="AF192" s="67"/>
      <c r="AG192" s="2"/>
    </row>
    <row r="193" spans="1:33" ht="20.25" customHeight="1" x14ac:dyDescent="0.25">
      <c r="A193" s="416"/>
      <c r="B193" s="258"/>
      <c r="C193" s="259"/>
      <c r="D193" s="259"/>
      <c r="E193" s="259"/>
      <c r="F193" s="259"/>
      <c r="G193" s="259"/>
      <c r="H193" s="259"/>
      <c r="I193" s="260"/>
      <c r="J193" s="278" t="s">
        <v>70</v>
      </c>
      <c r="K193" s="279"/>
      <c r="L193" s="279"/>
      <c r="M193" s="279"/>
      <c r="N193" s="279"/>
      <c r="O193" s="279"/>
      <c r="P193" s="279"/>
      <c r="Q193" s="279"/>
      <c r="R193" s="280"/>
      <c r="S193" s="43"/>
      <c r="T193" s="44"/>
      <c r="U193" s="281">
        <v>21</v>
      </c>
      <c r="V193" s="282"/>
      <c r="W193" s="82"/>
      <c r="X193" s="84"/>
      <c r="Y193" s="84"/>
      <c r="Z193" s="83"/>
      <c r="AA193" s="82"/>
      <c r="AB193" s="84"/>
      <c r="AC193" s="84"/>
      <c r="AD193" s="84"/>
      <c r="AE193" s="85"/>
      <c r="AF193" s="67"/>
      <c r="AG193" s="2"/>
    </row>
    <row r="194" spans="1:33" ht="20.25" customHeight="1" x14ac:dyDescent="0.25">
      <c r="A194" s="416"/>
      <c r="B194" s="258"/>
      <c r="C194" s="259"/>
      <c r="D194" s="259"/>
      <c r="E194" s="259"/>
      <c r="F194" s="259"/>
      <c r="G194" s="259"/>
      <c r="H194" s="259"/>
      <c r="I194" s="260"/>
      <c r="J194" s="278" t="s">
        <v>71</v>
      </c>
      <c r="K194" s="279"/>
      <c r="L194" s="279"/>
      <c r="M194" s="279"/>
      <c r="N194" s="279"/>
      <c r="O194" s="279"/>
      <c r="P194" s="279"/>
      <c r="Q194" s="279"/>
      <c r="R194" s="280"/>
      <c r="S194" s="43"/>
      <c r="T194" s="44"/>
      <c r="U194" s="281">
        <v>22</v>
      </c>
      <c r="V194" s="282"/>
      <c r="W194" s="82"/>
      <c r="X194" s="84"/>
      <c r="Y194" s="84"/>
      <c r="Z194" s="83"/>
      <c r="AA194" s="82"/>
      <c r="AB194" s="84"/>
      <c r="AC194" s="84"/>
      <c r="AD194" s="84"/>
      <c r="AE194" s="85"/>
      <c r="AF194" s="67"/>
      <c r="AG194" s="2"/>
    </row>
    <row r="195" spans="1:33" ht="20.25" customHeight="1" x14ac:dyDescent="0.25">
      <c r="A195" s="416"/>
      <c r="B195" s="258"/>
      <c r="C195" s="259"/>
      <c r="D195" s="259"/>
      <c r="E195" s="259"/>
      <c r="F195" s="259"/>
      <c r="G195" s="259"/>
      <c r="H195" s="259"/>
      <c r="I195" s="260"/>
      <c r="J195" s="278" t="s">
        <v>75</v>
      </c>
      <c r="K195" s="279"/>
      <c r="L195" s="279"/>
      <c r="M195" s="279"/>
      <c r="N195" s="279"/>
      <c r="O195" s="279"/>
      <c r="P195" s="279"/>
      <c r="Q195" s="279"/>
      <c r="R195" s="280"/>
      <c r="S195" s="61"/>
      <c r="T195" s="63"/>
      <c r="U195" s="281">
        <v>27</v>
      </c>
      <c r="V195" s="282"/>
      <c r="W195" s="82"/>
      <c r="X195" s="84"/>
      <c r="Y195" s="84"/>
      <c r="Z195" s="83"/>
      <c r="AA195" s="82"/>
      <c r="AB195" s="84"/>
      <c r="AC195" s="84"/>
      <c r="AD195" s="84"/>
      <c r="AE195" s="85"/>
      <c r="AF195" s="67"/>
      <c r="AG195" s="2"/>
    </row>
    <row r="196" spans="1:33" ht="20.25" customHeight="1" x14ac:dyDescent="0.25">
      <c r="A196" s="416"/>
      <c r="B196" s="258"/>
      <c r="C196" s="259"/>
      <c r="D196" s="259"/>
      <c r="E196" s="259"/>
      <c r="F196" s="259"/>
      <c r="G196" s="259"/>
      <c r="H196" s="259"/>
      <c r="I196" s="260"/>
      <c r="J196" s="278" t="s">
        <v>76</v>
      </c>
      <c r="K196" s="279"/>
      <c r="L196" s="279"/>
      <c r="M196" s="279"/>
      <c r="N196" s="279"/>
      <c r="O196" s="279"/>
      <c r="P196" s="279"/>
      <c r="Q196" s="279"/>
      <c r="R196" s="280"/>
      <c r="S196" s="61"/>
      <c r="T196" s="63"/>
      <c r="U196" s="281">
        <v>28</v>
      </c>
      <c r="V196" s="282"/>
      <c r="W196" s="82"/>
      <c r="X196" s="84"/>
      <c r="Y196" s="84"/>
      <c r="Z196" s="83"/>
      <c r="AA196" s="82"/>
      <c r="AB196" s="84"/>
      <c r="AC196" s="84"/>
      <c r="AD196" s="84"/>
      <c r="AE196" s="85"/>
      <c r="AF196" s="67"/>
      <c r="AG196" s="2"/>
    </row>
    <row r="197" spans="1:33" ht="20.25" customHeight="1" x14ac:dyDescent="0.25">
      <c r="A197" s="416"/>
      <c r="B197" s="258"/>
      <c r="C197" s="259"/>
      <c r="D197" s="259"/>
      <c r="E197" s="259"/>
      <c r="F197" s="259"/>
      <c r="G197" s="259"/>
      <c r="H197" s="259"/>
      <c r="I197" s="260"/>
      <c r="J197" s="278" t="s">
        <v>77</v>
      </c>
      <c r="K197" s="279"/>
      <c r="L197" s="279"/>
      <c r="M197" s="279"/>
      <c r="N197" s="279"/>
      <c r="O197" s="279"/>
      <c r="P197" s="279"/>
      <c r="Q197" s="279"/>
      <c r="R197" s="280"/>
      <c r="S197" s="61"/>
      <c r="T197" s="63"/>
      <c r="U197" s="281">
        <v>29</v>
      </c>
      <c r="V197" s="282"/>
      <c r="W197" s="82"/>
      <c r="X197" s="84"/>
      <c r="Y197" s="84"/>
      <c r="Z197" s="83"/>
      <c r="AA197" s="82"/>
      <c r="AB197" s="84"/>
      <c r="AC197" s="84"/>
      <c r="AD197" s="84"/>
      <c r="AE197" s="85"/>
      <c r="AF197" s="67"/>
      <c r="AG197" s="2"/>
    </row>
    <row r="198" spans="1:33" ht="20.25" customHeight="1" x14ac:dyDescent="0.25">
      <c r="A198" s="416"/>
      <c r="B198" s="258"/>
      <c r="C198" s="259"/>
      <c r="D198" s="259"/>
      <c r="E198" s="259"/>
      <c r="F198" s="259"/>
      <c r="G198" s="259"/>
      <c r="H198" s="259"/>
      <c r="I198" s="260"/>
      <c r="J198" s="278" t="s">
        <v>78</v>
      </c>
      <c r="K198" s="279"/>
      <c r="L198" s="279"/>
      <c r="M198" s="279"/>
      <c r="N198" s="279"/>
      <c r="O198" s="279"/>
      <c r="P198" s="279"/>
      <c r="Q198" s="279"/>
      <c r="R198" s="280"/>
      <c r="S198" s="61"/>
      <c r="T198" s="63"/>
      <c r="U198" s="281">
        <v>30</v>
      </c>
      <c r="V198" s="282"/>
      <c r="W198" s="82"/>
      <c r="X198" s="84"/>
      <c r="Y198" s="84"/>
      <c r="Z198" s="83"/>
      <c r="AA198" s="82"/>
      <c r="AB198" s="84"/>
      <c r="AC198" s="84"/>
      <c r="AD198" s="84"/>
      <c r="AE198" s="85"/>
      <c r="AF198" s="67"/>
      <c r="AG198" s="2"/>
    </row>
    <row r="199" spans="1:33" ht="20.25" customHeight="1" x14ac:dyDescent="0.25">
      <c r="A199" s="416"/>
      <c r="B199" s="258"/>
      <c r="C199" s="259"/>
      <c r="D199" s="259"/>
      <c r="E199" s="259"/>
      <c r="F199" s="259"/>
      <c r="G199" s="259"/>
      <c r="H199" s="259"/>
      <c r="I199" s="260"/>
      <c r="J199" s="278" t="s">
        <v>79</v>
      </c>
      <c r="K199" s="279"/>
      <c r="L199" s="279"/>
      <c r="M199" s="279"/>
      <c r="N199" s="279"/>
      <c r="O199" s="279"/>
      <c r="P199" s="279"/>
      <c r="Q199" s="279"/>
      <c r="R199" s="280"/>
      <c r="S199" s="61"/>
      <c r="T199" s="63"/>
      <c r="U199" s="281">
        <v>31</v>
      </c>
      <c r="V199" s="282"/>
      <c r="W199" s="82"/>
      <c r="X199" s="84"/>
      <c r="Y199" s="84"/>
      <c r="Z199" s="83"/>
      <c r="AA199" s="82"/>
      <c r="AB199" s="84"/>
      <c r="AC199" s="84"/>
      <c r="AD199" s="84"/>
      <c r="AE199" s="85"/>
      <c r="AF199" s="67"/>
      <c r="AG199" s="2"/>
    </row>
    <row r="200" spans="1:33" ht="20.25" customHeight="1" x14ac:dyDescent="0.25">
      <c r="A200" s="416"/>
      <c r="B200" s="258"/>
      <c r="C200" s="259"/>
      <c r="D200" s="259"/>
      <c r="E200" s="259"/>
      <c r="F200" s="259"/>
      <c r="G200" s="259"/>
      <c r="H200" s="259"/>
      <c r="I200" s="260"/>
      <c r="J200" s="278" t="s">
        <v>80</v>
      </c>
      <c r="K200" s="279"/>
      <c r="L200" s="279"/>
      <c r="M200" s="279"/>
      <c r="N200" s="279"/>
      <c r="O200" s="279"/>
      <c r="P200" s="279"/>
      <c r="Q200" s="279"/>
      <c r="R200" s="280"/>
      <c r="S200" s="61"/>
      <c r="T200" s="63"/>
      <c r="U200" s="281">
        <v>32</v>
      </c>
      <c r="V200" s="282"/>
      <c r="W200" s="82"/>
      <c r="X200" s="84"/>
      <c r="Y200" s="84"/>
      <c r="Z200" s="83"/>
      <c r="AA200" s="82"/>
      <c r="AB200" s="84"/>
      <c r="AC200" s="84"/>
      <c r="AD200" s="84"/>
      <c r="AE200" s="85"/>
      <c r="AF200" s="67"/>
      <c r="AG200" s="2"/>
    </row>
    <row r="201" spans="1:33" ht="20.25" customHeight="1" x14ac:dyDescent="0.25">
      <c r="A201" s="416"/>
      <c r="B201" s="258"/>
      <c r="C201" s="259"/>
      <c r="D201" s="259"/>
      <c r="E201" s="259"/>
      <c r="F201" s="259"/>
      <c r="G201" s="259"/>
      <c r="H201" s="259"/>
      <c r="I201" s="260"/>
      <c r="J201" s="278" t="s">
        <v>81</v>
      </c>
      <c r="K201" s="279"/>
      <c r="L201" s="279"/>
      <c r="M201" s="279"/>
      <c r="N201" s="279"/>
      <c r="O201" s="279"/>
      <c r="P201" s="279"/>
      <c r="Q201" s="279"/>
      <c r="R201" s="280"/>
      <c r="S201" s="61"/>
      <c r="T201" s="63"/>
      <c r="U201" s="281">
        <v>33</v>
      </c>
      <c r="V201" s="282"/>
      <c r="W201" s="82"/>
      <c r="X201" s="84"/>
      <c r="Y201" s="84"/>
      <c r="Z201" s="83"/>
      <c r="AA201" s="82"/>
      <c r="AB201" s="84"/>
      <c r="AC201" s="84"/>
      <c r="AD201" s="84"/>
      <c r="AE201" s="85"/>
      <c r="AF201" s="67"/>
      <c r="AG201" s="2"/>
    </row>
    <row r="202" spans="1:33" ht="20.25" customHeight="1" x14ac:dyDescent="0.25">
      <c r="A202" s="416"/>
      <c r="B202" s="258"/>
      <c r="C202" s="259"/>
      <c r="D202" s="259"/>
      <c r="E202" s="259"/>
      <c r="F202" s="259"/>
      <c r="G202" s="259"/>
      <c r="H202" s="259"/>
      <c r="I202" s="260"/>
      <c r="J202" s="370" t="s">
        <v>82</v>
      </c>
      <c r="K202" s="371"/>
      <c r="L202" s="371"/>
      <c r="M202" s="371"/>
      <c r="N202" s="371"/>
      <c r="O202" s="371"/>
      <c r="P202" s="371"/>
      <c r="Q202" s="371"/>
      <c r="R202" s="372"/>
      <c r="S202" s="91"/>
      <c r="T202" s="92"/>
      <c r="U202" s="281">
        <v>34</v>
      </c>
      <c r="V202" s="282"/>
      <c r="W202" s="82"/>
      <c r="X202" s="84"/>
      <c r="Y202" s="84"/>
      <c r="Z202" s="83"/>
      <c r="AA202" s="82"/>
      <c r="AB202" s="84"/>
      <c r="AC202" s="84"/>
      <c r="AD202" s="84"/>
      <c r="AE202" s="85"/>
      <c r="AF202" s="67"/>
      <c r="AG202" s="2"/>
    </row>
    <row r="203" spans="1:33" ht="30" customHeight="1" x14ac:dyDescent="0.25">
      <c r="A203" s="416"/>
      <c r="B203" s="258"/>
      <c r="C203" s="259"/>
      <c r="D203" s="259"/>
      <c r="E203" s="259"/>
      <c r="F203" s="259"/>
      <c r="G203" s="259"/>
      <c r="H203" s="259"/>
      <c r="I203" s="260"/>
      <c r="J203" s="278" t="s">
        <v>214</v>
      </c>
      <c r="K203" s="279"/>
      <c r="L203" s="279"/>
      <c r="M203" s="279"/>
      <c r="N203" s="279"/>
      <c r="O203" s="279"/>
      <c r="P203" s="279"/>
      <c r="Q203" s="279"/>
      <c r="R203" s="280"/>
      <c r="S203" s="104"/>
      <c r="T203" s="105"/>
      <c r="U203" s="281">
        <v>42</v>
      </c>
      <c r="V203" s="282"/>
      <c r="W203" s="61"/>
      <c r="X203" s="62"/>
      <c r="Y203" s="62"/>
      <c r="Z203" s="63"/>
      <c r="AA203" s="61"/>
      <c r="AB203" s="62"/>
      <c r="AC203" s="62"/>
      <c r="AD203" s="62"/>
      <c r="AE203" s="39"/>
      <c r="AF203" s="67"/>
      <c r="AG203" s="2"/>
    </row>
    <row r="204" spans="1:33" ht="21" customHeight="1" x14ac:dyDescent="0.25">
      <c r="A204" s="416"/>
      <c r="B204" s="258"/>
      <c r="C204" s="259"/>
      <c r="D204" s="259"/>
      <c r="E204" s="259"/>
      <c r="F204" s="259"/>
      <c r="G204" s="259"/>
      <c r="H204" s="259"/>
      <c r="I204" s="260"/>
      <c r="J204" s="278" t="s">
        <v>92</v>
      </c>
      <c r="K204" s="279"/>
      <c r="L204" s="279"/>
      <c r="M204" s="279"/>
      <c r="N204" s="279"/>
      <c r="O204" s="279"/>
      <c r="P204" s="279"/>
      <c r="Q204" s="279"/>
      <c r="R204" s="280"/>
      <c r="S204" s="61"/>
      <c r="T204" s="63"/>
      <c r="U204" s="281">
        <v>44</v>
      </c>
      <c r="V204" s="282"/>
      <c r="W204" s="61"/>
      <c r="X204" s="62"/>
      <c r="Y204" s="62"/>
      <c r="Z204" s="63"/>
      <c r="AA204" s="61"/>
      <c r="AB204" s="62"/>
      <c r="AC204" s="62"/>
      <c r="AD204" s="62"/>
      <c r="AE204" s="39"/>
      <c r="AF204" s="67"/>
      <c r="AG204" s="2"/>
    </row>
    <row r="205" spans="1:33" ht="21" customHeight="1" x14ac:dyDescent="0.25">
      <c r="A205" s="416"/>
      <c r="B205" s="258"/>
      <c r="C205" s="259"/>
      <c r="D205" s="259"/>
      <c r="E205" s="259"/>
      <c r="F205" s="259"/>
      <c r="G205" s="259"/>
      <c r="H205" s="259"/>
      <c r="I205" s="260"/>
      <c r="J205" s="278" t="s">
        <v>93</v>
      </c>
      <c r="K205" s="279"/>
      <c r="L205" s="279"/>
      <c r="M205" s="279"/>
      <c r="N205" s="279"/>
      <c r="O205" s="279"/>
      <c r="P205" s="279"/>
      <c r="Q205" s="279"/>
      <c r="R205" s="280"/>
      <c r="S205" s="61"/>
      <c r="T205" s="63"/>
      <c r="U205" s="281">
        <v>45</v>
      </c>
      <c r="V205" s="282"/>
      <c r="W205" s="61"/>
      <c r="X205" s="62"/>
      <c r="Y205" s="62"/>
      <c r="Z205" s="63"/>
      <c r="AA205" s="61"/>
      <c r="AB205" s="62"/>
      <c r="AC205" s="62"/>
      <c r="AD205" s="62"/>
      <c r="AE205" s="39"/>
      <c r="AF205" s="67"/>
      <c r="AG205" s="2"/>
    </row>
    <row r="206" spans="1:33" ht="21" customHeight="1" x14ac:dyDescent="0.25">
      <c r="A206" s="416"/>
      <c r="B206" s="258"/>
      <c r="C206" s="259"/>
      <c r="D206" s="259"/>
      <c r="E206" s="259"/>
      <c r="F206" s="259"/>
      <c r="G206" s="259"/>
      <c r="H206" s="259"/>
      <c r="I206" s="260"/>
      <c r="J206" s="278" t="s">
        <v>94</v>
      </c>
      <c r="K206" s="279"/>
      <c r="L206" s="279"/>
      <c r="M206" s="279"/>
      <c r="N206" s="279"/>
      <c r="O206" s="279"/>
      <c r="P206" s="279"/>
      <c r="Q206" s="279"/>
      <c r="R206" s="280"/>
      <c r="S206" s="61"/>
      <c r="T206" s="63"/>
      <c r="U206" s="281">
        <v>46</v>
      </c>
      <c r="V206" s="282"/>
      <c r="W206" s="61"/>
      <c r="X206" s="62"/>
      <c r="Y206" s="62"/>
      <c r="Z206" s="63"/>
      <c r="AA206" s="61"/>
      <c r="AB206" s="62"/>
      <c r="AC206" s="62"/>
      <c r="AD206" s="62"/>
      <c r="AE206" s="39"/>
      <c r="AF206" s="67"/>
      <c r="AG206" s="2"/>
    </row>
    <row r="207" spans="1:33" ht="21" customHeight="1" x14ac:dyDescent="0.25">
      <c r="A207" s="416"/>
      <c r="B207" s="258"/>
      <c r="C207" s="259"/>
      <c r="D207" s="259"/>
      <c r="E207" s="259"/>
      <c r="F207" s="259"/>
      <c r="G207" s="259"/>
      <c r="H207" s="259"/>
      <c r="I207" s="260"/>
      <c r="J207" s="278" t="s">
        <v>95</v>
      </c>
      <c r="K207" s="279"/>
      <c r="L207" s="279"/>
      <c r="M207" s="279"/>
      <c r="N207" s="279"/>
      <c r="O207" s="279"/>
      <c r="P207" s="279"/>
      <c r="Q207" s="279"/>
      <c r="R207" s="280"/>
      <c r="S207" s="61"/>
      <c r="T207" s="63"/>
      <c r="U207" s="281">
        <v>47</v>
      </c>
      <c r="V207" s="282"/>
      <c r="W207" s="61"/>
      <c r="X207" s="62"/>
      <c r="Y207" s="62"/>
      <c r="Z207" s="63"/>
      <c r="AA207" s="61"/>
      <c r="AB207" s="62"/>
      <c r="AC207" s="62"/>
      <c r="AD207" s="62"/>
      <c r="AE207" s="39"/>
      <c r="AF207" s="67"/>
      <c r="AG207" s="2"/>
    </row>
    <row r="208" spans="1:33" ht="30.75" customHeight="1" x14ac:dyDescent="0.25">
      <c r="A208" s="416"/>
      <c r="B208" s="258"/>
      <c r="C208" s="259"/>
      <c r="D208" s="259"/>
      <c r="E208" s="259"/>
      <c r="F208" s="259"/>
      <c r="G208" s="259"/>
      <c r="H208" s="259"/>
      <c r="I208" s="260"/>
      <c r="J208" s="278" t="s">
        <v>169</v>
      </c>
      <c r="K208" s="279"/>
      <c r="L208" s="279"/>
      <c r="M208" s="279"/>
      <c r="N208" s="279"/>
      <c r="O208" s="279"/>
      <c r="P208" s="279"/>
      <c r="Q208" s="279"/>
      <c r="R208" s="280"/>
      <c r="S208" s="61"/>
      <c r="T208" s="63"/>
      <c r="U208" s="281">
        <v>48</v>
      </c>
      <c r="V208" s="282"/>
      <c r="W208" s="61"/>
      <c r="X208" s="62"/>
      <c r="Y208" s="62"/>
      <c r="Z208" s="63"/>
      <c r="AA208" s="61"/>
      <c r="AB208" s="62"/>
      <c r="AC208" s="62"/>
      <c r="AD208" s="62"/>
      <c r="AE208" s="39"/>
      <c r="AF208" s="67"/>
      <c r="AG208" s="2"/>
    </row>
    <row r="209" spans="1:33" ht="22.5" customHeight="1" x14ac:dyDescent="0.25">
      <c r="A209" s="416"/>
      <c r="B209" s="258"/>
      <c r="C209" s="259"/>
      <c r="D209" s="259"/>
      <c r="E209" s="259"/>
      <c r="F209" s="259"/>
      <c r="G209" s="259"/>
      <c r="H209" s="259"/>
      <c r="I209" s="260"/>
      <c r="J209" s="278" t="s">
        <v>96</v>
      </c>
      <c r="K209" s="279"/>
      <c r="L209" s="279"/>
      <c r="M209" s="279"/>
      <c r="N209" s="279"/>
      <c r="O209" s="279"/>
      <c r="P209" s="279"/>
      <c r="Q209" s="279"/>
      <c r="R209" s="280"/>
      <c r="S209" s="61"/>
      <c r="T209" s="63"/>
      <c r="U209" s="281">
        <v>49</v>
      </c>
      <c r="V209" s="282"/>
      <c r="W209" s="61"/>
      <c r="X209" s="62"/>
      <c r="Y209" s="62"/>
      <c r="Z209" s="63"/>
      <c r="AA209" s="61"/>
      <c r="AB209" s="62"/>
      <c r="AC209" s="62"/>
      <c r="AD209" s="62"/>
      <c r="AE209" s="39"/>
      <c r="AF209" s="67"/>
      <c r="AG209" s="2"/>
    </row>
    <row r="210" spans="1:33" ht="22.5" customHeight="1" x14ac:dyDescent="0.25">
      <c r="A210" s="416"/>
      <c r="B210" s="258"/>
      <c r="C210" s="259"/>
      <c r="D210" s="259"/>
      <c r="E210" s="259"/>
      <c r="F210" s="259"/>
      <c r="G210" s="259"/>
      <c r="H210" s="259"/>
      <c r="I210" s="260"/>
      <c r="J210" s="278" t="s">
        <v>97</v>
      </c>
      <c r="K210" s="279"/>
      <c r="L210" s="279"/>
      <c r="M210" s="279"/>
      <c r="N210" s="279"/>
      <c r="O210" s="279"/>
      <c r="P210" s="279"/>
      <c r="Q210" s="279"/>
      <c r="R210" s="280"/>
      <c r="S210" s="61"/>
      <c r="T210" s="63"/>
      <c r="U210" s="281">
        <v>50</v>
      </c>
      <c r="V210" s="282"/>
      <c r="W210" s="61"/>
      <c r="X210" s="62"/>
      <c r="Y210" s="62"/>
      <c r="Z210" s="63"/>
      <c r="AA210" s="61"/>
      <c r="AB210" s="62"/>
      <c r="AC210" s="62"/>
      <c r="AD210" s="62"/>
      <c r="AE210" s="39"/>
      <c r="AF210" s="67"/>
      <c r="AG210" s="2"/>
    </row>
    <row r="211" spans="1:33" ht="22.5" customHeight="1" x14ac:dyDescent="0.25">
      <c r="A211" s="416"/>
      <c r="B211" s="258"/>
      <c r="C211" s="259"/>
      <c r="D211" s="259"/>
      <c r="E211" s="259"/>
      <c r="F211" s="259"/>
      <c r="G211" s="259"/>
      <c r="H211" s="259"/>
      <c r="I211" s="260"/>
      <c r="J211" s="278" t="s">
        <v>98</v>
      </c>
      <c r="K211" s="279"/>
      <c r="L211" s="279"/>
      <c r="M211" s="279"/>
      <c r="N211" s="279"/>
      <c r="O211" s="279"/>
      <c r="P211" s="279"/>
      <c r="Q211" s="279"/>
      <c r="R211" s="280"/>
      <c r="S211" s="61"/>
      <c r="T211" s="63"/>
      <c r="U211" s="281">
        <v>51</v>
      </c>
      <c r="V211" s="282"/>
      <c r="W211" s="61"/>
      <c r="X211" s="62"/>
      <c r="Y211" s="62"/>
      <c r="Z211" s="63"/>
      <c r="AA211" s="61"/>
      <c r="AB211" s="62"/>
      <c r="AC211" s="62"/>
      <c r="AD211" s="62"/>
      <c r="AE211" s="39"/>
      <c r="AF211" s="67"/>
      <c r="AG211" s="2"/>
    </row>
    <row r="212" spans="1:33" ht="22.5" customHeight="1" x14ac:dyDescent="0.25">
      <c r="A212" s="416"/>
      <c r="B212" s="258"/>
      <c r="C212" s="259"/>
      <c r="D212" s="259"/>
      <c r="E212" s="259"/>
      <c r="F212" s="259"/>
      <c r="G212" s="259"/>
      <c r="H212" s="259"/>
      <c r="I212" s="260"/>
      <c r="J212" s="278" t="s">
        <v>99</v>
      </c>
      <c r="K212" s="279"/>
      <c r="L212" s="279"/>
      <c r="M212" s="279"/>
      <c r="N212" s="279"/>
      <c r="O212" s="279"/>
      <c r="P212" s="279"/>
      <c r="Q212" s="279"/>
      <c r="R212" s="280"/>
      <c r="S212" s="61"/>
      <c r="T212" s="63"/>
      <c r="U212" s="281">
        <v>52</v>
      </c>
      <c r="V212" s="282"/>
      <c r="W212" s="61"/>
      <c r="X212" s="62"/>
      <c r="Y212" s="62"/>
      <c r="Z212" s="63"/>
      <c r="AA212" s="61"/>
      <c r="AB212" s="62"/>
      <c r="AC212" s="62"/>
      <c r="AD212" s="62"/>
      <c r="AE212" s="39"/>
      <c r="AF212" s="67"/>
      <c r="AG212" s="2"/>
    </row>
    <row r="213" spans="1:33" ht="22.5" customHeight="1" x14ac:dyDescent="0.25">
      <c r="A213" s="416"/>
      <c r="B213" s="258"/>
      <c r="C213" s="259"/>
      <c r="D213" s="259"/>
      <c r="E213" s="259"/>
      <c r="F213" s="259"/>
      <c r="G213" s="259"/>
      <c r="H213" s="259"/>
      <c r="I213" s="260"/>
      <c r="J213" s="278" t="s">
        <v>100</v>
      </c>
      <c r="K213" s="279"/>
      <c r="L213" s="279"/>
      <c r="M213" s="279"/>
      <c r="N213" s="279"/>
      <c r="O213" s="279"/>
      <c r="P213" s="279"/>
      <c r="Q213" s="279"/>
      <c r="R213" s="280"/>
      <c r="S213" s="61"/>
      <c r="T213" s="63"/>
      <c r="U213" s="281">
        <v>53</v>
      </c>
      <c r="V213" s="282"/>
      <c r="W213" s="61"/>
      <c r="X213" s="62"/>
      <c r="Y213" s="62"/>
      <c r="Z213" s="63"/>
      <c r="AA213" s="61"/>
      <c r="AB213" s="62"/>
      <c r="AC213" s="62"/>
      <c r="AD213" s="62"/>
      <c r="AE213" s="39"/>
      <c r="AF213" s="67"/>
      <c r="AG213" s="2"/>
    </row>
    <row r="214" spans="1:33" ht="29.25" customHeight="1" x14ac:dyDescent="0.25">
      <c r="A214" s="416"/>
      <c r="B214" s="258"/>
      <c r="C214" s="259"/>
      <c r="D214" s="259"/>
      <c r="E214" s="259"/>
      <c r="F214" s="259"/>
      <c r="G214" s="259"/>
      <c r="H214" s="259"/>
      <c r="I214" s="260"/>
      <c r="J214" s="278" t="s">
        <v>215</v>
      </c>
      <c r="K214" s="279"/>
      <c r="L214" s="279"/>
      <c r="M214" s="279"/>
      <c r="N214" s="279"/>
      <c r="O214" s="279"/>
      <c r="P214" s="279"/>
      <c r="Q214" s="279"/>
      <c r="R214" s="280"/>
      <c r="S214" s="61"/>
      <c r="T214" s="63"/>
      <c r="U214" s="281">
        <v>54</v>
      </c>
      <c r="V214" s="282"/>
      <c r="W214" s="61"/>
      <c r="X214" s="62"/>
      <c r="Y214" s="62"/>
      <c r="Z214" s="63"/>
      <c r="AA214" s="61"/>
      <c r="AB214" s="62"/>
      <c r="AC214" s="62"/>
      <c r="AD214" s="62"/>
      <c r="AE214" s="39"/>
      <c r="AF214" s="67"/>
      <c r="AG214" s="2"/>
    </row>
    <row r="215" spans="1:33" ht="22.5" customHeight="1" x14ac:dyDescent="0.25">
      <c r="A215" s="416"/>
      <c r="B215" s="258"/>
      <c r="C215" s="259"/>
      <c r="D215" s="259"/>
      <c r="E215" s="259"/>
      <c r="F215" s="259"/>
      <c r="G215" s="259"/>
      <c r="H215" s="259"/>
      <c r="I215" s="260"/>
      <c r="J215" s="278" t="s">
        <v>102</v>
      </c>
      <c r="K215" s="279"/>
      <c r="L215" s="279"/>
      <c r="M215" s="279"/>
      <c r="N215" s="279"/>
      <c r="O215" s="279"/>
      <c r="P215" s="279"/>
      <c r="Q215" s="279"/>
      <c r="R215" s="280"/>
      <c r="S215" s="61"/>
      <c r="T215" s="63"/>
      <c r="U215" s="281">
        <v>55</v>
      </c>
      <c r="V215" s="282"/>
      <c r="W215" s="61"/>
      <c r="X215" s="62"/>
      <c r="Y215" s="62"/>
      <c r="Z215" s="63"/>
      <c r="AA215" s="61"/>
      <c r="AB215" s="62"/>
      <c r="AC215" s="62"/>
      <c r="AD215" s="62"/>
      <c r="AE215" s="39"/>
      <c r="AF215" s="67"/>
      <c r="AG215" s="2"/>
    </row>
    <row r="216" spans="1:33" ht="22.5" customHeight="1" x14ac:dyDescent="0.25">
      <c r="A216" s="416"/>
      <c r="B216" s="258"/>
      <c r="C216" s="259"/>
      <c r="D216" s="259"/>
      <c r="E216" s="259"/>
      <c r="F216" s="259"/>
      <c r="G216" s="259"/>
      <c r="H216" s="259"/>
      <c r="I216" s="260"/>
      <c r="J216" s="278" t="s">
        <v>103</v>
      </c>
      <c r="K216" s="279"/>
      <c r="L216" s="279"/>
      <c r="M216" s="279"/>
      <c r="N216" s="279"/>
      <c r="O216" s="279"/>
      <c r="P216" s="279"/>
      <c r="Q216" s="279"/>
      <c r="R216" s="280"/>
      <c r="S216" s="61"/>
      <c r="T216" s="63"/>
      <c r="U216" s="281">
        <v>56</v>
      </c>
      <c r="V216" s="282"/>
      <c r="W216" s="61"/>
      <c r="X216" s="62"/>
      <c r="Y216" s="62"/>
      <c r="Z216" s="63"/>
      <c r="AA216" s="61"/>
      <c r="AB216" s="62"/>
      <c r="AC216" s="62"/>
      <c r="AD216" s="62"/>
      <c r="AE216" s="39"/>
      <c r="AF216" s="67"/>
      <c r="AG216" s="2"/>
    </row>
    <row r="217" spans="1:33" ht="22.5" customHeight="1" thickBot="1" x14ac:dyDescent="0.3">
      <c r="A217" s="416"/>
      <c r="B217" s="261"/>
      <c r="C217" s="262"/>
      <c r="D217" s="262"/>
      <c r="E217" s="262"/>
      <c r="F217" s="262"/>
      <c r="G217" s="262"/>
      <c r="H217" s="262"/>
      <c r="I217" s="263"/>
      <c r="J217" s="283" t="s">
        <v>104</v>
      </c>
      <c r="K217" s="284"/>
      <c r="L217" s="284"/>
      <c r="M217" s="284"/>
      <c r="N217" s="284"/>
      <c r="O217" s="284"/>
      <c r="P217" s="284"/>
      <c r="Q217" s="284"/>
      <c r="R217" s="285"/>
      <c r="S217" s="64"/>
      <c r="T217" s="66"/>
      <c r="U217" s="286">
        <v>57</v>
      </c>
      <c r="V217" s="287"/>
      <c r="W217" s="64"/>
      <c r="X217" s="65"/>
      <c r="Y217" s="65"/>
      <c r="Z217" s="66"/>
      <c r="AA217" s="64"/>
      <c r="AB217" s="65"/>
      <c r="AC217" s="65"/>
      <c r="AD217" s="65"/>
      <c r="AE217" s="41"/>
      <c r="AF217" s="67"/>
      <c r="AG217" s="2"/>
    </row>
    <row r="218" spans="1:33" ht="9.75" customHeight="1" thickBot="1" x14ac:dyDescent="0.3">
      <c r="A218" s="416"/>
      <c r="B218" s="58"/>
      <c r="C218" s="59"/>
      <c r="D218" s="59"/>
      <c r="E218" s="59"/>
      <c r="F218" s="59"/>
      <c r="G218" s="59"/>
      <c r="H218" s="59"/>
      <c r="I218" s="59"/>
      <c r="J218" s="60"/>
      <c r="K218" s="60"/>
      <c r="L218" s="60"/>
      <c r="M218" s="60"/>
      <c r="N218" s="60"/>
      <c r="O218" s="60"/>
      <c r="P218" s="60"/>
      <c r="Q218" s="60"/>
      <c r="R218" s="60"/>
      <c r="S218" s="25"/>
      <c r="T218" s="25"/>
      <c r="U218" s="9"/>
      <c r="V218" s="9"/>
      <c r="W218" s="25"/>
      <c r="X218" s="25"/>
      <c r="Y218" s="25"/>
      <c r="Z218" s="25"/>
      <c r="AA218" s="25"/>
      <c r="AB218" s="25"/>
      <c r="AC218" s="25"/>
      <c r="AD218" s="25"/>
      <c r="AE218" s="25"/>
      <c r="AF218" s="67"/>
      <c r="AG218" s="2"/>
    </row>
    <row r="219" spans="1:33" ht="23.25" customHeight="1" x14ac:dyDescent="0.25">
      <c r="A219" s="416"/>
      <c r="B219" s="255" t="s">
        <v>272</v>
      </c>
      <c r="C219" s="256"/>
      <c r="D219" s="256"/>
      <c r="E219" s="256"/>
      <c r="F219" s="256"/>
      <c r="G219" s="256"/>
      <c r="H219" s="256"/>
      <c r="I219" s="257"/>
      <c r="J219" s="291" t="s">
        <v>105</v>
      </c>
      <c r="K219" s="292"/>
      <c r="L219" s="292"/>
      <c r="M219" s="292"/>
      <c r="N219" s="292"/>
      <c r="O219" s="292"/>
      <c r="P219" s="292"/>
      <c r="Q219" s="292"/>
      <c r="R219" s="293"/>
      <c r="S219" s="45"/>
      <c r="T219" s="47"/>
      <c r="U219" s="294">
        <v>59</v>
      </c>
      <c r="V219" s="295"/>
      <c r="W219" s="45"/>
      <c r="X219" s="46"/>
      <c r="Y219" s="46"/>
      <c r="Z219" s="47"/>
      <c r="AA219" s="45"/>
      <c r="AB219" s="46"/>
      <c r="AC219" s="46"/>
      <c r="AD219" s="46"/>
      <c r="AE219" s="37"/>
      <c r="AF219" s="3"/>
      <c r="AG219" s="2"/>
    </row>
    <row r="220" spans="1:33" ht="23.25" customHeight="1" x14ac:dyDescent="0.25">
      <c r="A220" s="416"/>
      <c r="B220" s="258"/>
      <c r="C220" s="259"/>
      <c r="D220" s="259"/>
      <c r="E220" s="259"/>
      <c r="F220" s="259"/>
      <c r="G220" s="259"/>
      <c r="H220" s="259"/>
      <c r="I220" s="260"/>
      <c r="J220" s="101" t="s">
        <v>53</v>
      </c>
      <c r="K220" s="102"/>
      <c r="L220" s="102"/>
      <c r="M220" s="102"/>
      <c r="N220" s="102"/>
      <c r="O220" s="102"/>
      <c r="P220" s="102"/>
      <c r="Q220" s="102"/>
      <c r="R220" s="103"/>
      <c r="S220" s="82"/>
      <c r="T220" s="83"/>
      <c r="U220" s="281">
        <v>1</v>
      </c>
      <c r="V220" s="282"/>
      <c r="W220" s="82"/>
      <c r="X220" s="84"/>
      <c r="Y220" s="84"/>
      <c r="Z220" s="83"/>
      <c r="AA220" s="82"/>
      <c r="AB220" s="84"/>
      <c r="AC220" s="84"/>
      <c r="AD220" s="84"/>
      <c r="AE220" s="85"/>
      <c r="AF220" s="67"/>
      <c r="AG220" s="2"/>
    </row>
    <row r="221" spans="1:33" ht="23.25" customHeight="1" x14ac:dyDescent="0.25">
      <c r="A221" s="416"/>
      <c r="B221" s="258"/>
      <c r="C221" s="259"/>
      <c r="D221" s="259"/>
      <c r="E221" s="259"/>
      <c r="F221" s="259"/>
      <c r="G221" s="259"/>
      <c r="H221" s="259"/>
      <c r="I221" s="260"/>
      <c r="J221" s="278" t="s">
        <v>69</v>
      </c>
      <c r="K221" s="279"/>
      <c r="L221" s="279"/>
      <c r="M221" s="279"/>
      <c r="N221" s="279"/>
      <c r="O221" s="279"/>
      <c r="P221" s="279"/>
      <c r="Q221" s="279"/>
      <c r="R221" s="280"/>
      <c r="S221" s="43"/>
      <c r="T221" s="44"/>
      <c r="U221" s="281">
        <v>20</v>
      </c>
      <c r="V221" s="282"/>
      <c r="W221" s="82"/>
      <c r="X221" s="84"/>
      <c r="Y221" s="84"/>
      <c r="Z221" s="83"/>
      <c r="AA221" s="82"/>
      <c r="AB221" s="84"/>
      <c r="AC221" s="84"/>
      <c r="AD221" s="84"/>
      <c r="AE221" s="85"/>
      <c r="AF221" s="67"/>
      <c r="AG221" s="2"/>
    </row>
    <row r="222" spans="1:33" ht="26.25" customHeight="1" x14ac:dyDescent="0.25">
      <c r="A222" s="416"/>
      <c r="B222" s="258"/>
      <c r="C222" s="259"/>
      <c r="D222" s="259"/>
      <c r="E222" s="259"/>
      <c r="F222" s="259"/>
      <c r="G222" s="259"/>
      <c r="H222" s="259"/>
      <c r="I222" s="260"/>
      <c r="J222" s="278" t="s">
        <v>72</v>
      </c>
      <c r="K222" s="279"/>
      <c r="L222" s="279"/>
      <c r="M222" s="279"/>
      <c r="N222" s="279"/>
      <c r="O222" s="279"/>
      <c r="P222" s="279"/>
      <c r="Q222" s="279"/>
      <c r="R222" s="280"/>
      <c r="S222" s="43"/>
      <c r="T222" s="44"/>
      <c r="U222" s="281">
        <v>23</v>
      </c>
      <c r="V222" s="282"/>
      <c r="W222" s="82"/>
      <c r="X222" s="84"/>
      <c r="Y222" s="84"/>
      <c r="Z222" s="83"/>
      <c r="AA222" s="82"/>
      <c r="AB222" s="84"/>
      <c r="AC222" s="84"/>
      <c r="AD222" s="84"/>
      <c r="AE222" s="85"/>
      <c r="AF222" s="67"/>
      <c r="AG222" s="2"/>
    </row>
    <row r="223" spans="1:33" ht="24.75" customHeight="1" x14ac:dyDescent="0.25">
      <c r="A223" s="416"/>
      <c r="B223" s="258"/>
      <c r="C223" s="259"/>
      <c r="D223" s="259"/>
      <c r="E223" s="259"/>
      <c r="F223" s="259"/>
      <c r="G223" s="259"/>
      <c r="H223" s="259"/>
      <c r="I223" s="260"/>
      <c r="J223" s="278" t="s">
        <v>73</v>
      </c>
      <c r="K223" s="279"/>
      <c r="L223" s="279"/>
      <c r="M223" s="279"/>
      <c r="N223" s="279"/>
      <c r="O223" s="279"/>
      <c r="P223" s="279"/>
      <c r="Q223" s="279"/>
      <c r="R223" s="280"/>
      <c r="S223" s="43"/>
      <c r="T223" s="44"/>
      <c r="U223" s="281">
        <v>24</v>
      </c>
      <c r="V223" s="282"/>
      <c r="W223" s="82"/>
      <c r="X223" s="84"/>
      <c r="Y223" s="84"/>
      <c r="Z223" s="83"/>
      <c r="AA223" s="82"/>
      <c r="AB223" s="84"/>
      <c r="AC223" s="84"/>
      <c r="AD223" s="84"/>
      <c r="AE223" s="85"/>
      <c r="AF223" s="67"/>
      <c r="AG223" s="2"/>
    </row>
    <row r="224" spans="1:33" ht="24.75" customHeight="1" x14ac:dyDescent="0.25">
      <c r="A224" s="416"/>
      <c r="B224" s="258"/>
      <c r="C224" s="259"/>
      <c r="D224" s="259"/>
      <c r="E224" s="259"/>
      <c r="F224" s="259"/>
      <c r="G224" s="259"/>
      <c r="H224" s="259"/>
      <c r="I224" s="260"/>
      <c r="J224" s="278" t="s">
        <v>74</v>
      </c>
      <c r="K224" s="279"/>
      <c r="L224" s="279"/>
      <c r="M224" s="279"/>
      <c r="N224" s="279"/>
      <c r="O224" s="279"/>
      <c r="P224" s="279"/>
      <c r="Q224" s="279"/>
      <c r="R224" s="280"/>
      <c r="S224" s="43"/>
      <c r="T224" s="44"/>
      <c r="U224" s="281">
        <v>25</v>
      </c>
      <c r="V224" s="282"/>
      <c r="W224" s="82"/>
      <c r="X224" s="84"/>
      <c r="Y224" s="84"/>
      <c r="Z224" s="83"/>
      <c r="AA224" s="82"/>
      <c r="AB224" s="84"/>
      <c r="AC224" s="84"/>
      <c r="AD224" s="84"/>
      <c r="AE224" s="85"/>
      <c r="AF224" s="67"/>
      <c r="AG224" s="2"/>
    </row>
    <row r="225" spans="1:33" ht="26.25" customHeight="1" x14ac:dyDescent="0.25">
      <c r="A225" s="416"/>
      <c r="B225" s="258"/>
      <c r="C225" s="259"/>
      <c r="D225" s="259"/>
      <c r="E225" s="259"/>
      <c r="F225" s="259"/>
      <c r="G225" s="259"/>
      <c r="H225" s="259"/>
      <c r="I225" s="260"/>
      <c r="J225" s="278" t="s">
        <v>168</v>
      </c>
      <c r="K225" s="279"/>
      <c r="L225" s="279"/>
      <c r="M225" s="279"/>
      <c r="N225" s="279"/>
      <c r="O225" s="279"/>
      <c r="P225" s="279"/>
      <c r="Q225" s="279"/>
      <c r="R225" s="280"/>
      <c r="S225" s="43"/>
      <c r="T225" s="44"/>
      <c r="U225" s="281">
        <v>26</v>
      </c>
      <c r="V225" s="282"/>
      <c r="W225" s="82"/>
      <c r="X225" s="84"/>
      <c r="Y225" s="84"/>
      <c r="Z225" s="83"/>
      <c r="AA225" s="82"/>
      <c r="AB225" s="84"/>
      <c r="AC225" s="84"/>
      <c r="AD225" s="84"/>
      <c r="AE225" s="85"/>
      <c r="AF225" s="67"/>
      <c r="AG225" s="2"/>
    </row>
    <row r="226" spans="1:33" ht="23.25" customHeight="1" x14ac:dyDescent="0.25">
      <c r="A226" s="416"/>
      <c r="B226" s="258"/>
      <c r="C226" s="259"/>
      <c r="D226" s="259"/>
      <c r="E226" s="259"/>
      <c r="F226" s="259"/>
      <c r="G226" s="259"/>
      <c r="H226" s="259"/>
      <c r="I226" s="260"/>
      <c r="J226" s="355" t="s">
        <v>89</v>
      </c>
      <c r="K226" s="356"/>
      <c r="L226" s="356"/>
      <c r="M226" s="356"/>
      <c r="N226" s="356"/>
      <c r="O226" s="356"/>
      <c r="P226" s="356"/>
      <c r="Q226" s="356"/>
      <c r="R226" s="357"/>
      <c r="S226" s="61"/>
      <c r="T226" s="63"/>
      <c r="U226" s="281">
        <v>38</v>
      </c>
      <c r="V226" s="282"/>
      <c r="W226" s="82"/>
      <c r="X226" s="84"/>
      <c r="Y226" s="84"/>
      <c r="Z226" s="83"/>
      <c r="AA226" s="82"/>
      <c r="AB226" s="84"/>
      <c r="AC226" s="84"/>
      <c r="AD226" s="84"/>
      <c r="AE226" s="85"/>
      <c r="AF226" s="67"/>
      <c r="AG226" s="2"/>
    </row>
    <row r="227" spans="1:33" ht="23.25" customHeight="1" x14ac:dyDescent="0.25">
      <c r="A227" s="416"/>
      <c r="B227" s="258"/>
      <c r="C227" s="259"/>
      <c r="D227" s="259"/>
      <c r="E227" s="259"/>
      <c r="F227" s="259"/>
      <c r="G227" s="259"/>
      <c r="H227" s="259"/>
      <c r="I227" s="260"/>
      <c r="J227" s="278" t="s">
        <v>129</v>
      </c>
      <c r="K227" s="279"/>
      <c r="L227" s="279"/>
      <c r="M227" s="279"/>
      <c r="N227" s="279"/>
      <c r="O227" s="279"/>
      <c r="P227" s="279"/>
      <c r="Q227" s="279"/>
      <c r="R227" s="280"/>
      <c r="S227" s="61"/>
      <c r="T227" s="63"/>
      <c r="U227" s="281">
        <v>39</v>
      </c>
      <c r="V227" s="282"/>
      <c r="W227" s="61"/>
      <c r="X227" s="62"/>
      <c r="Y227" s="62"/>
      <c r="Z227" s="63"/>
      <c r="AA227" s="61"/>
      <c r="AB227" s="62"/>
      <c r="AC227" s="62"/>
      <c r="AD227" s="62"/>
      <c r="AE227" s="39"/>
      <c r="AF227" s="146"/>
      <c r="AG227" s="2"/>
    </row>
    <row r="228" spans="1:33" ht="45.75" customHeight="1" x14ac:dyDescent="0.25">
      <c r="A228" s="416"/>
      <c r="B228" s="258"/>
      <c r="C228" s="259"/>
      <c r="D228" s="259"/>
      <c r="E228" s="259"/>
      <c r="F228" s="259"/>
      <c r="G228" s="259"/>
      <c r="H228" s="259"/>
      <c r="I228" s="260"/>
      <c r="J228" s="358" t="s">
        <v>218</v>
      </c>
      <c r="K228" s="359"/>
      <c r="L228" s="359"/>
      <c r="M228" s="359"/>
      <c r="N228" s="359"/>
      <c r="O228" s="359"/>
      <c r="P228" s="359"/>
      <c r="Q228" s="359"/>
      <c r="R228" s="360"/>
      <c r="S228" s="91"/>
      <c r="T228" s="92"/>
      <c r="U228" s="314">
        <v>40</v>
      </c>
      <c r="V228" s="315"/>
      <c r="W228" s="82"/>
      <c r="X228" s="84"/>
      <c r="Y228" s="84"/>
      <c r="Z228" s="83"/>
      <c r="AA228" s="82"/>
      <c r="AB228" s="84"/>
      <c r="AC228" s="84"/>
      <c r="AD228" s="84"/>
      <c r="AE228" s="85"/>
      <c r="AF228" s="67"/>
      <c r="AG228" s="2"/>
    </row>
    <row r="229" spans="1:33" ht="21.75" customHeight="1" x14ac:dyDescent="0.25">
      <c r="A229" s="416"/>
      <c r="B229" s="258"/>
      <c r="C229" s="259"/>
      <c r="D229" s="259"/>
      <c r="E229" s="259"/>
      <c r="F229" s="259"/>
      <c r="G229" s="259"/>
      <c r="H229" s="259"/>
      <c r="I229" s="260"/>
      <c r="J229" s="358" t="s">
        <v>90</v>
      </c>
      <c r="K229" s="359"/>
      <c r="L229" s="359"/>
      <c r="M229" s="359"/>
      <c r="N229" s="359"/>
      <c r="O229" s="359"/>
      <c r="P229" s="359"/>
      <c r="Q229" s="359"/>
      <c r="R229" s="360"/>
      <c r="S229" s="91"/>
      <c r="T229" s="92"/>
      <c r="U229" s="314">
        <v>41</v>
      </c>
      <c r="V229" s="315"/>
      <c r="W229" s="82"/>
      <c r="X229" s="84"/>
      <c r="Y229" s="84"/>
      <c r="Z229" s="83"/>
      <c r="AA229" s="82"/>
      <c r="AB229" s="84"/>
      <c r="AC229" s="84"/>
      <c r="AD229" s="84"/>
      <c r="AE229" s="85"/>
      <c r="AF229" s="67"/>
      <c r="AG229" s="2"/>
    </row>
    <row r="230" spans="1:33" ht="21.75" customHeight="1" x14ac:dyDescent="0.25">
      <c r="A230" s="416"/>
      <c r="B230" s="258"/>
      <c r="C230" s="259"/>
      <c r="D230" s="259"/>
      <c r="E230" s="259"/>
      <c r="F230" s="259"/>
      <c r="G230" s="259"/>
      <c r="H230" s="259"/>
      <c r="I230" s="260"/>
      <c r="J230" s="340" t="s">
        <v>91</v>
      </c>
      <c r="K230" s="340"/>
      <c r="L230" s="340"/>
      <c r="M230" s="340"/>
      <c r="N230" s="340"/>
      <c r="O230" s="340"/>
      <c r="P230" s="340"/>
      <c r="Q230" s="340"/>
      <c r="R230" s="340"/>
      <c r="S230" s="61"/>
      <c r="T230" s="63"/>
      <c r="U230" s="316">
        <v>43</v>
      </c>
      <c r="V230" s="316"/>
      <c r="W230" s="82"/>
      <c r="X230" s="84"/>
      <c r="Y230" s="84"/>
      <c r="Z230" s="83"/>
      <c r="AA230" s="82"/>
      <c r="AB230" s="84"/>
      <c r="AC230" s="84"/>
      <c r="AD230" s="84"/>
      <c r="AE230" s="85"/>
      <c r="AF230" s="67"/>
      <c r="AG230" s="2"/>
    </row>
    <row r="231" spans="1:33" ht="21.75" customHeight="1" x14ac:dyDescent="0.25">
      <c r="A231" s="416"/>
      <c r="B231" s="258"/>
      <c r="C231" s="259"/>
      <c r="D231" s="259"/>
      <c r="E231" s="259"/>
      <c r="F231" s="259"/>
      <c r="G231" s="259"/>
      <c r="H231" s="259"/>
      <c r="I231" s="260"/>
      <c r="J231" s="340" t="s">
        <v>101</v>
      </c>
      <c r="K231" s="340"/>
      <c r="L231" s="340"/>
      <c r="M231" s="340"/>
      <c r="N231" s="340"/>
      <c r="O231" s="340"/>
      <c r="P231" s="340"/>
      <c r="Q231" s="340"/>
      <c r="R231" s="340"/>
      <c r="S231" s="61"/>
      <c r="T231" s="63"/>
      <c r="U231" s="316">
        <v>55</v>
      </c>
      <c r="V231" s="316"/>
      <c r="W231" s="82"/>
      <c r="X231" s="84"/>
      <c r="Y231" s="84"/>
      <c r="Z231" s="83"/>
      <c r="AA231" s="82"/>
      <c r="AB231" s="84"/>
      <c r="AC231" s="84"/>
      <c r="AD231" s="84"/>
      <c r="AE231" s="85"/>
      <c r="AF231" s="67"/>
      <c r="AG231" s="2"/>
    </row>
    <row r="232" spans="1:33" ht="21.75" customHeight="1" x14ac:dyDescent="0.25">
      <c r="A232" s="416"/>
      <c r="B232" s="258"/>
      <c r="C232" s="259"/>
      <c r="D232" s="259"/>
      <c r="E232" s="259"/>
      <c r="F232" s="259"/>
      <c r="G232" s="259"/>
      <c r="H232" s="259"/>
      <c r="I232" s="260"/>
      <c r="J232" s="340" t="s">
        <v>134</v>
      </c>
      <c r="K232" s="340"/>
      <c r="L232" s="340"/>
      <c r="M232" s="340"/>
      <c r="N232" s="340"/>
      <c r="O232" s="340"/>
      <c r="P232" s="340"/>
      <c r="Q232" s="340"/>
      <c r="R232" s="340"/>
      <c r="S232" s="61"/>
      <c r="T232" s="63"/>
      <c r="U232" s="316">
        <v>73</v>
      </c>
      <c r="V232" s="316"/>
      <c r="W232" s="82"/>
      <c r="X232" s="84"/>
      <c r="Y232" s="84"/>
      <c r="Z232" s="83"/>
      <c r="AA232" s="82"/>
      <c r="AB232" s="84"/>
      <c r="AC232" s="84"/>
      <c r="AD232" s="84"/>
      <c r="AE232" s="85"/>
      <c r="AF232" s="67"/>
      <c r="AG232" s="2"/>
    </row>
    <row r="233" spans="1:33" ht="21.75" customHeight="1" x14ac:dyDescent="0.25">
      <c r="A233" s="416"/>
      <c r="B233" s="258"/>
      <c r="C233" s="259"/>
      <c r="D233" s="259"/>
      <c r="E233" s="259"/>
      <c r="F233" s="259"/>
      <c r="G233" s="259"/>
      <c r="H233" s="259"/>
      <c r="I233" s="260"/>
      <c r="J233" s="340" t="s">
        <v>135</v>
      </c>
      <c r="K233" s="340"/>
      <c r="L233" s="340"/>
      <c r="M233" s="340"/>
      <c r="N233" s="340"/>
      <c r="O233" s="340"/>
      <c r="P233" s="340"/>
      <c r="Q233" s="340"/>
      <c r="R233" s="340"/>
      <c r="S233" s="61"/>
      <c r="T233" s="63"/>
      <c r="U233" s="316">
        <v>74</v>
      </c>
      <c r="V233" s="316"/>
      <c r="W233" s="61"/>
      <c r="X233" s="62"/>
      <c r="Y233" s="62"/>
      <c r="Z233" s="63"/>
      <c r="AA233" s="61"/>
      <c r="AB233" s="62"/>
      <c r="AC233" s="62"/>
      <c r="AD233" s="62"/>
      <c r="AE233" s="39"/>
      <c r="AF233" s="3"/>
      <c r="AG233" s="2"/>
    </row>
    <row r="234" spans="1:33" ht="21.75" customHeight="1" x14ac:dyDescent="0.25">
      <c r="A234" s="416"/>
      <c r="B234" s="258"/>
      <c r="C234" s="259"/>
      <c r="D234" s="259"/>
      <c r="E234" s="259"/>
      <c r="F234" s="259"/>
      <c r="G234" s="259"/>
      <c r="H234" s="259"/>
      <c r="I234" s="260"/>
      <c r="J234" s="340" t="s">
        <v>136</v>
      </c>
      <c r="K234" s="340"/>
      <c r="L234" s="340"/>
      <c r="M234" s="340"/>
      <c r="N234" s="340"/>
      <c r="O234" s="340"/>
      <c r="P234" s="340"/>
      <c r="Q234" s="340"/>
      <c r="R234" s="340"/>
      <c r="S234" s="61"/>
      <c r="T234" s="63"/>
      <c r="U234" s="316">
        <v>75</v>
      </c>
      <c r="V234" s="316"/>
      <c r="W234" s="61"/>
      <c r="X234" s="62"/>
      <c r="Y234" s="62"/>
      <c r="Z234" s="63"/>
      <c r="AA234" s="61"/>
      <c r="AB234" s="62"/>
      <c r="AC234" s="62"/>
      <c r="AD234" s="62"/>
      <c r="AE234" s="39"/>
      <c r="AF234" s="3"/>
      <c r="AG234" s="2"/>
    </row>
    <row r="235" spans="1:33" ht="28.5" customHeight="1" x14ac:dyDescent="0.25">
      <c r="A235" s="416"/>
      <c r="B235" s="258"/>
      <c r="C235" s="259"/>
      <c r="D235" s="259"/>
      <c r="E235" s="259"/>
      <c r="F235" s="259"/>
      <c r="G235" s="259"/>
      <c r="H235" s="259"/>
      <c r="I235" s="260"/>
      <c r="J235" s="340" t="s">
        <v>137</v>
      </c>
      <c r="K235" s="340"/>
      <c r="L235" s="340"/>
      <c r="M235" s="340"/>
      <c r="N235" s="340"/>
      <c r="O235" s="340"/>
      <c r="P235" s="340"/>
      <c r="Q235" s="340"/>
      <c r="R235" s="340"/>
      <c r="S235" s="61"/>
      <c r="T235" s="63"/>
      <c r="U235" s="316">
        <v>76</v>
      </c>
      <c r="V235" s="316"/>
      <c r="W235" s="61"/>
      <c r="X235" s="62"/>
      <c r="Y235" s="62"/>
      <c r="Z235" s="63"/>
      <c r="AA235" s="61"/>
      <c r="AB235" s="62"/>
      <c r="AC235" s="62"/>
      <c r="AD235" s="62"/>
      <c r="AE235" s="39"/>
      <c r="AF235" s="3"/>
      <c r="AG235" s="2"/>
    </row>
    <row r="236" spans="1:33" ht="23.25" customHeight="1" x14ac:dyDescent="0.25">
      <c r="A236" s="416"/>
      <c r="B236" s="258"/>
      <c r="C236" s="259"/>
      <c r="D236" s="259"/>
      <c r="E236" s="259"/>
      <c r="F236" s="259"/>
      <c r="G236" s="259"/>
      <c r="H236" s="259"/>
      <c r="I236" s="260"/>
      <c r="J236" s="320" t="s">
        <v>138</v>
      </c>
      <c r="K236" s="320"/>
      <c r="L236" s="320"/>
      <c r="M236" s="320"/>
      <c r="N236" s="320"/>
      <c r="O236" s="320"/>
      <c r="P236" s="320"/>
      <c r="Q236" s="320"/>
      <c r="R236" s="320"/>
      <c r="S236" s="141"/>
      <c r="T236" s="143"/>
      <c r="U236" s="317">
        <v>77</v>
      </c>
      <c r="V236" s="317"/>
      <c r="W236" s="141"/>
      <c r="X236" s="142"/>
      <c r="Y236" s="142"/>
      <c r="Z236" s="143"/>
      <c r="AA236" s="141"/>
      <c r="AB236" s="142"/>
      <c r="AC236" s="142"/>
      <c r="AD236" s="142"/>
      <c r="AE236" s="90"/>
      <c r="AF236" s="3"/>
      <c r="AG236" s="2"/>
    </row>
    <row r="237" spans="1:33" ht="23.25" customHeight="1" x14ac:dyDescent="0.25">
      <c r="A237" s="416"/>
      <c r="B237" s="258"/>
      <c r="C237" s="259"/>
      <c r="D237" s="259"/>
      <c r="E237" s="259"/>
      <c r="F237" s="259"/>
      <c r="G237" s="259"/>
      <c r="H237" s="259"/>
      <c r="I237" s="260"/>
      <c r="J237" s="278" t="s">
        <v>128</v>
      </c>
      <c r="K237" s="279"/>
      <c r="L237" s="279"/>
      <c r="M237" s="279"/>
      <c r="N237" s="279"/>
      <c r="O237" s="279"/>
      <c r="P237" s="279"/>
      <c r="Q237" s="279"/>
      <c r="R237" s="280"/>
      <c r="S237" s="138"/>
      <c r="T237" s="140"/>
      <c r="U237" s="281">
        <v>83</v>
      </c>
      <c r="V237" s="282"/>
      <c r="W237" s="138"/>
      <c r="X237" s="139"/>
      <c r="Y237" s="139"/>
      <c r="Z237" s="140"/>
      <c r="AA237" s="138"/>
      <c r="AB237" s="139"/>
      <c r="AC237" s="139"/>
      <c r="AD237" s="139"/>
      <c r="AE237" s="39"/>
      <c r="AF237" s="146"/>
      <c r="AG237" s="2"/>
    </row>
    <row r="238" spans="1:33" ht="29.25" customHeight="1" x14ac:dyDescent="0.25">
      <c r="A238" s="416"/>
      <c r="B238" s="258"/>
      <c r="C238" s="259"/>
      <c r="D238" s="259"/>
      <c r="E238" s="259"/>
      <c r="F238" s="259"/>
      <c r="G238" s="259"/>
      <c r="H238" s="259"/>
      <c r="I238" s="260"/>
      <c r="J238" s="278" t="s">
        <v>209</v>
      </c>
      <c r="K238" s="279"/>
      <c r="L238" s="279"/>
      <c r="M238" s="279"/>
      <c r="N238" s="279"/>
      <c r="O238" s="279"/>
      <c r="P238" s="279"/>
      <c r="Q238" s="279"/>
      <c r="R238" s="280"/>
      <c r="S238" s="61"/>
      <c r="T238" s="63"/>
      <c r="U238" s="281">
        <v>84</v>
      </c>
      <c r="V238" s="282"/>
      <c r="W238" s="61"/>
      <c r="X238" s="62"/>
      <c r="Y238" s="62"/>
      <c r="Z238" s="63"/>
      <c r="AA238" s="61"/>
      <c r="AB238" s="62"/>
      <c r="AC238" s="62"/>
      <c r="AD238" s="62"/>
      <c r="AE238" s="39"/>
      <c r="AF238" s="146"/>
      <c r="AG238" s="2"/>
    </row>
    <row r="239" spans="1:33" ht="22.5" customHeight="1" x14ac:dyDescent="0.25">
      <c r="A239" s="416"/>
      <c r="B239" s="258"/>
      <c r="C239" s="259"/>
      <c r="D239" s="259"/>
      <c r="E239" s="259"/>
      <c r="F239" s="259"/>
      <c r="G239" s="259"/>
      <c r="H239" s="259"/>
      <c r="I239" s="260"/>
      <c r="J239" s="340" t="s">
        <v>139</v>
      </c>
      <c r="K239" s="340"/>
      <c r="L239" s="340"/>
      <c r="M239" s="340"/>
      <c r="N239" s="340"/>
      <c r="O239" s="340"/>
      <c r="P239" s="340"/>
      <c r="Q239" s="340"/>
      <c r="R239" s="340"/>
      <c r="S239" s="61"/>
      <c r="T239" s="63"/>
      <c r="U239" s="316">
        <v>100</v>
      </c>
      <c r="V239" s="316"/>
      <c r="W239" s="61"/>
      <c r="X239" s="62" t="s">
        <v>155</v>
      </c>
      <c r="Y239" s="62"/>
      <c r="Z239" s="63"/>
      <c r="AA239" s="61"/>
      <c r="AB239" s="62"/>
      <c r="AC239" s="62" t="s">
        <v>155</v>
      </c>
      <c r="AD239" s="62"/>
      <c r="AE239" s="39"/>
      <c r="AF239" s="3"/>
      <c r="AG239" s="2"/>
    </row>
    <row r="240" spans="1:33" ht="47.25" customHeight="1" x14ac:dyDescent="0.25">
      <c r="A240" s="416"/>
      <c r="B240" s="258"/>
      <c r="C240" s="259"/>
      <c r="D240" s="259"/>
      <c r="E240" s="259"/>
      <c r="F240" s="259"/>
      <c r="G240" s="259"/>
      <c r="H240" s="259"/>
      <c r="I240" s="260"/>
      <c r="J240" s="278" t="s">
        <v>217</v>
      </c>
      <c r="K240" s="279"/>
      <c r="L240" s="279"/>
      <c r="M240" s="279"/>
      <c r="N240" s="279"/>
      <c r="O240" s="279"/>
      <c r="P240" s="279"/>
      <c r="Q240" s="279"/>
      <c r="R240" s="280"/>
      <c r="S240" s="61"/>
      <c r="T240" s="63"/>
      <c r="U240" s="281">
        <v>101</v>
      </c>
      <c r="V240" s="282"/>
      <c r="W240" s="61"/>
      <c r="X240" s="62" t="s">
        <v>155</v>
      </c>
      <c r="Y240" s="62"/>
      <c r="Z240" s="63"/>
      <c r="AA240" s="61"/>
      <c r="AB240" s="62"/>
      <c r="AC240" s="62" t="s">
        <v>155</v>
      </c>
      <c r="AD240" s="62"/>
      <c r="AE240" s="39"/>
      <c r="AF240" s="3"/>
      <c r="AG240" s="2"/>
    </row>
    <row r="241" spans="1:33" ht="34.5" customHeight="1" x14ac:dyDescent="0.25">
      <c r="A241" s="416"/>
      <c r="B241" s="258"/>
      <c r="C241" s="259"/>
      <c r="D241" s="259"/>
      <c r="E241" s="259"/>
      <c r="F241" s="259"/>
      <c r="G241" s="259"/>
      <c r="H241" s="259"/>
      <c r="I241" s="260"/>
      <c r="J241" s="278" t="s">
        <v>140</v>
      </c>
      <c r="K241" s="279"/>
      <c r="L241" s="279"/>
      <c r="M241" s="279"/>
      <c r="N241" s="279"/>
      <c r="O241" s="279"/>
      <c r="P241" s="279"/>
      <c r="Q241" s="279"/>
      <c r="R241" s="280"/>
      <c r="S241" s="61"/>
      <c r="T241" s="63"/>
      <c r="U241" s="281">
        <v>102</v>
      </c>
      <c r="V241" s="282"/>
      <c r="W241" s="61"/>
      <c r="X241" s="62" t="s">
        <v>155</v>
      </c>
      <c r="Y241" s="62"/>
      <c r="Z241" s="63"/>
      <c r="AA241" s="61"/>
      <c r="AB241" s="62"/>
      <c r="AC241" s="62" t="s">
        <v>155</v>
      </c>
      <c r="AD241" s="62"/>
      <c r="AE241" s="39"/>
      <c r="AF241" s="3"/>
      <c r="AG241" s="2"/>
    </row>
    <row r="242" spans="1:33" ht="21.75" customHeight="1" x14ac:dyDescent="0.25">
      <c r="A242" s="416"/>
      <c r="B242" s="258"/>
      <c r="C242" s="259"/>
      <c r="D242" s="259"/>
      <c r="E242" s="259"/>
      <c r="F242" s="259"/>
      <c r="G242" s="259"/>
      <c r="H242" s="259"/>
      <c r="I242" s="260"/>
      <c r="J242" s="278" t="s">
        <v>141</v>
      </c>
      <c r="K242" s="279"/>
      <c r="L242" s="279"/>
      <c r="M242" s="279"/>
      <c r="N242" s="279"/>
      <c r="O242" s="279"/>
      <c r="P242" s="279"/>
      <c r="Q242" s="279"/>
      <c r="R242" s="280"/>
      <c r="S242" s="61"/>
      <c r="T242" s="63"/>
      <c r="U242" s="281">
        <v>103</v>
      </c>
      <c r="V242" s="282"/>
      <c r="W242" s="61"/>
      <c r="X242" s="62"/>
      <c r="Y242" s="62"/>
      <c r="Z242" s="63"/>
      <c r="AA242" s="61"/>
      <c r="AB242" s="62"/>
      <c r="AC242" s="62"/>
      <c r="AD242" s="62"/>
      <c r="AE242" s="39"/>
      <c r="AF242" s="3"/>
      <c r="AG242" s="2"/>
    </row>
    <row r="243" spans="1:33" ht="21.75" customHeight="1" x14ac:dyDescent="0.25">
      <c r="A243" s="416"/>
      <c r="B243" s="258"/>
      <c r="C243" s="259"/>
      <c r="D243" s="259"/>
      <c r="E243" s="259"/>
      <c r="F243" s="259"/>
      <c r="G243" s="259"/>
      <c r="H243" s="259"/>
      <c r="I243" s="260"/>
      <c r="J243" s="278" t="s">
        <v>142</v>
      </c>
      <c r="K243" s="279"/>
      <c r="L243" s="279"/>
      <c r="M243" s="279"/>
      <c r="N243" s="279"/>
      <c r="O243" s="279"/>
      <c r="P243" s="279"/>
      <c r="Q243" s="279"/>
      <c r="R243" s="280"/>
      <c r="S243" s="91"/>
      <c r="T243" s="92"/>
      <c r="U243" s="281">
        <v>104</v>
      </c>
      <c r="V243" s="282"/>
      <c r="W243" s="91"/>
      <c r="X243" s="89"/>
      <c r="Y243" s="89"/>
      <c r="Z243" s="92"/>
      <c r="AA243" s="91"/>
      <c r="AB243" s="89"/>
      <c r="AC243" s="89"/>
      <c r="AD243" s="89"/>
      <c r="AE243" s="90"/>
      <c r="AF243" s="67"/>
      <c r="AG243" s="2"/>
    </row>
    <row r="244" spans="1:33" ht="21.75" customHeight="1" x14ac:dyDescent="0.25">
      <c r="A244" s="416"/>
      <c r="B244" s="258"/>
      <c r="C244" s="259"/>
      <c r="D244" s="259"/>
      <c r="E244" s="259"/>
      <c r="F244" s="259"/>
      <c r="G244" s="259"/>
      <c r="H244" s="259"/>
      <c r="I244" s="260"/>
      <c r="J244" s="278" t="s">
        <v>231</v>
      </c>
      <c r="K244" s="279"/>
      <c r="L244" s="279"/>
      <c r="M244" s="279"/>
      <c r="N244" s="279"/>
      <c r="O244" s="279"/>
      <c r="P244" s="279"/>
      <c r="Q244" s="279"/>
      <c r="R244" s="280"/>
      <c r="S244" s="91"/>
      <c r="T244" s="92"/>
      <c r="U244" s="281">
        <v>110</v>
      </c>
      <c r="V244" s="282"/>
      <c r="W244" s="91"/>
      <c r="X244" s="89" t="s">
        <v>155</v>
      </c>
      <c r="Y244" s="89"/>
      <c r="Z244" s="92"/>
      <c r="AA244" s="91"/>
      <c r="AB244" s="89"/>
      <c r="AC244" s="89" t="s">
        <v>155</v>
      </c>
      <c r="AD244" s="89"/>
      <c r="AE244" s="90"/>
      <c r="AF244" s="67"/>
      <c r="AG244" s="2"/>
    </row>
    <row r="245" spans="1:33" ht="21.75" customHeight="1" x14ac:dyDescent="0.25">
      <c r="A245" s="416"/>
      <c r="B245" s="258"/>
      <c r="C245" s="259"/>
      <c r="D245" s="259"/>
      <c r="E245" s="259"/>
      <c r="F245" s="259"/>
      <c r="G245" s="259"/>
      <c r="H245" s="259"/>
      <c r="I245" s="260"/>
      <c r="J245" s="278" t="s">
        <v>232</v>
      </c>
      <c r="K245" s="279"/>
      <c r="L245" s="279"/>
      <c r="M245" s="279"/>
      <c r="N245" s="279"/>
      <c r="O245" s="279"/>
      <c r="P245" s="279"/>
      <c r="Q245" s="279"/>
      <c r="R245" s="280"/>
      <c r="S245" s="91"/>
      <c r="T245" s="92"/>
      <c r="U245" s="281">
        <v>111</v>
      </c>
      <c r="V245" s="282"/>
      <c r="W245" s="91"/>
      <c r="X245" s="89" t="s">
        <v>155</v>
      </c>
      <c r="Y245" s="89"/>
      <c r="Z245" s="92"/>
      <c r="AA245" s="91"/>
      <c r="AB245" s="89"/>
      <c r="AC245" s="89" t="s">
        <v>155</v>
      </c>
      <c r="AD245" s="89"/>
      <c r="AE245" s="90"/>
      <c r="AF245" s="67"/>
      <c r="AG245" s="2"/>
    </row>
    <row r="246" spans="1:33" ht="21.75" customHeight="1" x14ac:dyDescent="0.25">
      <c r="A246" s="416"/>
      <c r="B246" s="258"/>
      <c r="C246" s="259"/>
      <c r="D246" s="259"/>
      <c r="E246" s="259"/>
      <c r="F246" s="259"/>
      <c r="G246" s="259"/>
      <c r="H246" s="259"/>
      <c r="I246" s="260"/>
      <c r="J246" s="278" t="s">
        <v>233</v>
      </c>
      <c r="K246" s="279"/>
      <c r="L246" s="279"/>
      <c r="M246" s="279"/>
      <c r="N246" s="279"/>
      <c r="O246" s="279"/>
      <c r="P246" s="279"/>
      <c r="Q246" s="279"/>
      <c r="R246" s="280"/>
      <c r="S246" s="91"/>
      <c r="T246" s="92"/>
      <c r="U246" s="281">
        <v>112</v>
      </c>
      <c r="V246" s="282"/>
      <c r="W246" s="91"/>
      <c r="X246" s="89" t="s">
        <v>155</v>
      </c>
      <c r="Y246" s="89"/>
      <c r="Z246" s="92"/>
      <c r="AA246" s="91"/>
      <c r="AB246" s="89"/>
      <c r="AC246" s="89" t="s">
        <v>155</v>
      </c>
      <c r="AD246" s="89"/>
      <c r="AE246" s="90"/>
      <c r="AF246" s="67"/>
      <c r="AG246" s="2"/>
    </row>
    <row r="247" spans="1:33" ht="21.75" customHeight="1" x14ac:dyDescent="0.25">
      <c r="A247" s="416"/>
      <c r="B247" s="258"/>
      <c r="C247" s="259"/>
      <c r="D247" s="259"/>
      <c r="E247" s="259"/>
      <c r="F247" s="259"/>
      <c r="G247" s="259"/>
      <c r="H247" s="259"/>
      <c r="I247" s="260"/>
      <c r="J247" s="278" t="s">
        <v>234</v>
      </c>
      <c r="K247" s="279"/>
      <c r="L247" s="279"/>
      <c r="M247" s="279"/>
      <c r="N247" s="279"/>
      <c r="O247" s="279"/>
      <c r="P247" s="279"/>
      <c r="Q247" s="279"/>
      <c r="R247" s="280"/>
      <c r="S247" s="91"/>
      <c r="T247" s="92"/>
      <c r="U247" s="281">
        <v>113</v>
      </c>
      <c r="V247" s="282"/>
      <c r="W247" s="91"/>
      <c r="X247" s="89" t="s">
        <v>155</v>
      </c>
      <c r="Y247" s="89"/>
      <c r="Z247" s="92"/>
      <c r="AA247" s="91"/>
      <c r="AB247" s="89"/>
      <c r="AC247" s="89" t="s">
        <v>155</v>
      </c>
      <c r="AD247" s="89"/>
      <c r="AE247" s="90"/>
      <c r="AF247" s="67"/>
      <c r="AG247" s="2"/>
    </row>
    <row r="248" spans="1:33" ht="21.75" customHeight="1" x14ac:dyDescent="0.25">
      <c r="A248" s="416"/>
      <c r="B248" s="258"/>
      <c r="C248" s="259"/>
      <c r="D248" s="259"/>
      <c r="E248" s="259"/>
      <c r="F248" s="259"/>
      <c r="G248" s="259"/>
      <c r="H248" s="259"/>
      <c r="I248" s="260"/>
      <c r="J248" s="278" t="s">
        <v>235</v>
      </c>
      <c r="K248" s="279"/>
      <c r="L248" s="279"/>
      <c r="M248" s="279"/>
      <c r="N248" s="279"/>
      <c r="O248" s="279"/>
      <c r="P248" s="279"/>
      <c r="Q248" s="279"/>
      <c r="R248" s="280"/>
      <c r="S248" s="91"/>
      <c r="T248" s="92"/>
      <c r="U248" s="281">
        <v>114</v>
      </c>
      <c r="V248" s="282"/>
      <c r="W248" s="91"/>
      <c r="X248" s="89" t="s">
        <v>155</v>
      </c>
      <c r="Y248" s="89"/>
      <c r="Z248" s="92"/>
      <c r="AA248" s="91"/>
      <c r="AB248" s="89"/>
      <c r="AC248" s="89" t="s">
        <v>155</v>
      </c>
      <c r="AD248" s="89"/>
      <c r="AE248" s="90"/>
      <c r="AF248" s="67"/>
      <c r="AG248" s="2"/>
    </row>
    <row r="249" spans="1:33" ht="21.75" customHeight="1" x14ac:dyDescent="0.25">
      <c r="A249" s="416"/>
      <c r="B249" s="258"/>
      <c r="C249" s="259"/>
      <c r="D249" s="259"/>
      <c r="E249" s="259"/>
      <c r="F249" s="259"/>
      <c r="G249" s="259"/>
      <c r="H249" s="259"/>
      <c r="I249" s="260"/>
      <c r="J249" s="278" t="s">
        <v>236</v>
      </c>
      <c r="K249" s="279"/>
      <c r="L249" s="279"/>
      <c r="M249" s="279"/>
      <c r="N249" s="279"/>
      <c r="O249" s="279"/>
      <c r="P249" s="279"/>
      <c r="Q249" s="279"/>
      <c r="R249" s="280"/>
      <c r="S249" s="91"/>
      <c r="T249" s="92"/>
      <c r="U249" s="281">
        <v>115</v>
      </c>
      <c r="V249" s="282"/>
      <c r="W249" s="91"/>
      <c r="X249" s="89" t="s">
        <v>155</v>
      </c>
      <c r="Y249" s="89"/>
      <c r="Z249" s="92"/>
      <c r="AA249" s="91"/>
      <c r="AB249" s="89"/>
      <c r="AC249" s="89" t="s">
        <v>155</v>
      </c>
      <c r="AD249" s="89"/>
      <c r="AE249" s="90"/>
      <c r="AF249" s="67"/>
      <c r="AG249" s="2"/>
    </row>
    <row r="250" spans="1:33" ht="47.25" customHeight="1" x14ac:dyDescent="0.25">
      <c r="A250" s="416"/>
      <c r="B250" s="258"/>
      <c r="C250" s="259"/>
      <c r="D250" s="259"/>
      <c r="E250" s="259"/>
      <c r="F250" s="259"/>
      <c r="G250" s="259"/>
      <c r="H250" s="259"/>
      <c r="I250" s="260"/>
      <c r="J250" s="424" t="s">
        <v>13</v>
      </c>
      <c r="K250" s="424"/>
      <c r="L250" s="424"/>
      <c r="M250" s="424"/>
      <c r="N250" s="424"/>
      <c r="O250" s="424"/>
      <c r="P250" s="424"/>
      <c r="Q250" s="424"/>
      <c r="R250" s="424"/>
      <c r="S250" s="265"/>
      <c r="T250" s="265"/>
      <c r="U250" s="281">
        <v>118</v>
      </c>
      <c r="V250" s="282"/>
      <c r="W250" s="141"/>
      <c r="X250" s="142" t="s">
        <v>155</v>
      </c>
      <c r="Y250" s="142"/>
      <c r="Z250" s="143"/>
      <c r="AA250" s="141"/>
      <c r="AB250" s="142"/>
      <c r="AC250" s="142" t="s">
        <v>155</v>
      </c>
      <c r="AD250" s="142"/>
      <c r="AE250" s="90"/>
      <c r="AF250" s="67"/>
      <c r="AG250" s="2"/>
    </row>
    <row r="251" spans="1:33" ht="23.25" customHeight="1" x14ac:dyDescent="0.25">
      <c r="A251" s="416"/>
      <c r="B251" s="258"/>
      <c r="C251" s="259"/>
      <c r="D251" s="259"/>
      <c r="E251" s="259"/>
      <c r="F251" s="259"/>
      <c r="G251" s="259"/>
      <c r="H251" s="259"/>
      <c r="I251" s="260"/>
      <c r="J251" s="361" t="s">
        <v>180</v>
      </c>
      <c r="K251" s="362"/>
      <c r="L251" s="362"/>
      <c r="M251" s="362"/>
      <c r="N251" s="362"/>
      <c r="O251" s="362"/>
      <c r="P251" s="362"/>
      <c r="Q251" s="362"/>
      <c r="R251" s="363"/>
      <c r="S251" s="99"/>
      <c r="T251" s="100"/>
      <c r="U251" s="312">
        <v>129</v>
      </c>
      <c r="V251" s="313"/>
      <c r="W251" s="91"/>
      <c r="X251" s="89" t="s">
        <v>155</v>
      </c>
      <c r="Y251" s="89"/>
      <c r="Z251" s="92"/>
      <c r="AA251" s="91"/>
      <c r="AB251" s="89"/>
      <c r="AC251" s="89" t="s">
        <v>155</v>
      </c>
      <c r="AD251" s="89"/>
      <c r="AE251" s="90"/>
      <c r="AF251" s="67"/>
      <c r="AG251" s="2"/>
    </row>
    <row r="252" spans="1:33" ht="29.25" customHeight="1" x14ac:dyDescent="0.25">
      <c r="A252" s="416"/>
      <c r="B252" s="258"/>
      <c r="C252" s="259"/>
      <c r="D252" s="259"/>
      <c r="E252" s="259"/>
      <c r="F252" s="259"/>
      <c r="G252" s="259"/>
      <c r="H252" s="259"/>
      <c r="I252" s="260"/>
      <c r="J252" s="278" t="s">
        <v>178</v>
      </c>
      <c r="K252" s="279"/>
      <c r="L252" s="279"/>
      <c r="M252" s="279"/>
      <c r="N252" s="279"/>
      <c r="O252" s="279"/>
      <c r="P252" s="279"/>
      <c r="Q252" s="279"/>
      <c r="R252" s="280"/>
      <c r="S252" s="82"/>
      <c r="T252" s="83"/>
      <c r="U252" s="312">
        <v>131</v>
      </c>
      <c r="V252" s="313"/>
      <c r="W252" s="89"/>
      <c r="X252" s="89" t="s">
        <v>155</v>
      </c>
      <c r="Y252" s="89"/>
      <c r="Z252" s="92"/>
      <c r="AA252" s="91"/>
      <c r="AB252" s="89"/>
      <c r="AC252" s="89" t="s">
        <v>155</v>
      </c>
      <c r="AD252" s="89"/>
      <c r="AE252" s="90"/>
      <c r="AF252" s="67"/>
      <c r="AG252" s="2"/>
    </row>
    <row r="253" spans="1:33" ht="30.75" customHeight="1" thickBot="1" x14ac:dyDescent="0.3">
      <c r="A253" s="416"/>
      <c r="B253" s="261"/>
      <c r="C253" s="262"/>
      <c r="D253" s="262"/>
      <c r="E253" s="262"/>
      <c r="F253" s="262"/>
      <c r="G253" s="262"/>
      <c r="H253" s="262"/>
      <c r="I253" s="263"/>
      <c r="J253" s="283" t="s">
        <v>179</v>
      </c>
      <c r="K253" s="284"/>
      <c r="L253" s="284"/>
      <c r="M253" s="284"/>
      <c r="N253" s="284"/>
      <c r="O253" s="284"/>
      <c r="P253" s="284"/>
      <c r="Q253" s="284"/>
      <c r="R253" s="285"/>
      <c r="S253" s="64"/>
      <c r="T253" s="66"/>
      <c r="U253" s="364">
        <v>132</v>
      </c>
      <c r="V253" s="365"/>
      <c r="W253" s="65"/>
      <c r="X253" s="65" t="s">
        <v>155</v>
      </c>
      <c r="Y253" s="65"/>
      <c r="Z253" s="66"/>
      <c r="AA253" s="64"/>
      <c r="AB253" s="65"/>
      <c r="AC253" s="65" t="s">
        <v>155</v>
      </c>
      <c r="AD253" s="65"/>
      <c r="AE253" s="41"/>
      <c r="AF253" s="3"/>
      <c r="AG253" s="106"/>
    </row>
    <row r="254" spans="1:33" ht="7.5" customHeight="1" thickBot="1" x14ac:dyDescent="0.3">
      <c r="A254" s="416"/>
      <c r="B254" s="23"/>
      <c r="C254" s="24"/>
      <c r="D254" s="24"/>
      <c r="E254" s="24"/>
      <c r="F254" s="24"/>
      <c r="G254" s="24"/>
      <c r="H254" s="24"/>
      <c r="I254" s="24"/>
      <c r="J254" s="347"/>
      <c r="K254" s="347"/>
      <c r="L254" s="347"/>
      <c r="M254" s="347"/>
      <c r="N254" s="347"/>
      <c r="O254" s="347"/>
      <c r="P254" s="347"/>
      <c r="Q254" s="347"/>
      <c r="R254" s="347"/>
      <c r="S254" s="25"/>
      <c r="T254" s="25"/>
      <c r="U254" s="25"/>
      <c r="V254" s="25"/>
      <c r="W254" s="25"/>
      <c r="X254" s="25"/>
      <c r="Y254" s="25"/>
      <c r="Z254" s="25"/>
      <c r="AA254" s="25"/>
      <c r="AB254" s="25"/>
      <c r="AC254" s="25"/>
      <c r="AD254" s="25"/>
      <c r="AE254" s="25"/>
      <c r="AF254" s="3"/>
      <c r="AG254" s="2"/>
    </row>
    <row r="255" spans="1:33" ht="64.5" customHeight="1" thickBot="1" x14ac:dyDescent="0.3">
      <c r="A255" s="416"/>
      <c r="B255" s="479" t="s">
        <v>264</v>
      </c>
      <c r="C255" s="480"/>
      <c r="D255" s="480"/>
      <c r="E255" s="480"/>
      <c r="F255" s="480"/>
      <c r="G255" s="480"/>
      <c r="H255" s="480"/>
      <c r="I255" s="480"/>
      <c r="J255" s="467" t="s">
        <v>182</v>
      </c>
      <c r="K255" s="468"/>
      <c r="L255" s="468"/>
      <c r="M255" s="468"/>
      <c r="N255" s="468"/>
      <c r="O255" s="468"/>
      <c r="P255" s="468"/>
      <c r="Q255" s="468"/>
      <c r="R255" s="469"/>
      <c r="S255" s="353" t="s">
        <v>155</v>
      </c>
      <c r="T255" s="353"/>
      <c r="U255" s="348">
        <v>304</v>
      </c>
      <c r="V255" s="350"/>
      <c r="W255" s="353"/>
      <c r="X255" s="353"/>
      <c r="Y255" s="353"/>
      <c r="Z255" s="353"/>
      <c r="AA255" s="348" t="s">
        <v>155</v>
      </c>
      <c r="AB255" s="349"/>
      <c r="AC255" s="349"/>
      <c r="AD255" s="349"/>
      <c r="AE255" s="354"/>
      <c r="AF255" s="3"/>
      <c r="AG255" s="2"/>
    </row>
    <row r="256" spans="1:33" ht="9.75" customHeight="1" x14ac:dyDescent="0.25">
      <c r="A256" s="416"/>
      <c r="B256" s="95"/>
      <c r="C256" s="96"/>
      <c r="D256" s="96"/>
      <c r="E256" s="96"/>
      <c r="F256" s="96"/>
      <c r="G256" s="96"/>
      <c r="H256" s="96"/>
      <c r="I256" s="96"/>
      <c r="J256" s="33"/>
      <c r="K256" s="33"/>
      <c r="L256" s="33"/>
      <c r="M256" s="33"/>
      <c r="N256" s="33"/>
      <c r="O256" s="33"/>
      <c r="P256" s="33"/>
      <c r="Q256" s="33"/>
      <c r="R256" s="33"/>
      <c r="S256" s="34"/>
      <c r="T256" s="34"/>
      <c r="U256" s="34"/>
      <c r="V256" s="34"/>
      <c r="W256" s="34"/>
      <c r="X256" s="34"/>
      <c r="Y256" s="34"/>
      <c r="Z256" s="34"/>
      <c r="AA256" s="34"/>
      <c r="AB256" s="34"/>
      <c r="AC256" s="34"/>
      <c r="AD256" s="34"/>
      <c r="AE256" s="34"/>
      <c r="AF256" s="3"/>
      <c r="AG256" s="2"/>
    </row>
    <row r="257" spans="1:33" ht="23.25" customHeight="1" x14ac:dyDescent="0.25">
      <c r="A257" s="416"/>
      <c r="B257" s="385" t="s">
        <v>242</v>
      </c>
      <c r="C257" s="386"/>
      <c r="D257" s="386"/>
      <c r="E257" s="386"/>
      <c r="F257" s="386"/>
      <c r="G257" s="386"/>
      <c r="H257" s="386"/>
      <c r="I257" s="386"/>
      <c r="J257" s="386"/>
      <c r="K257" s="386"/>
      <c r="L257" s="386"/>
      <c r="M257" s="386"/>
      <c r="N257" s="386"/>
      <c r="O257" s="386"/>
      <c r="P257" s="386"/>
      <c r="Q257" s="386"/>
      <c r="R257" s="386"/>
      <c r="S257" s="386"/>
      <c r="T257" s="34"/>
      <c r="U257" s="34"/>
      <c r="V257" s="34"/>
      <c r="W257" s="34"/>
      <c r="X257" s="34"/>
      <c r="Y257" s="34"/>
      <c r="Z257" s="34"/>
      <c r="AA257" s="34"/>
      <c r="AB257" s="34"/>
      <c r="AC257" s="34"/>
      <c r="AD257" s="34"/>
      <c r="AE257" s="34"/>
      <c r="AF257" s="3"/>
      <c r="AG257" s="2"/>
    </row>
    <row r="258" spans="1:33" ht="9" customHeight="1" thickBot="1" x14ac:dyDescent="0.3">
      <c r="A258" s="416"/>
      <c r="B258" s="42"/>
      <c r="C258" s="24"/>
      <c r="D258" s="24"/>
      <c r="E258" s="24"/>
      <c r="F258" s="24"/>
      <c r="G258" s="24"/>
      <c r="H258" s="24"/>
      <c r="I258" s="24"/>
      <c r="J258" s="347"/>
      <c r="K258" s="347"/>
      <c r="L258" s="347"/>
      <c r="M258" s="347"/>
      <c r="N258" s="347"/>
      <c r="O258" s="347"/>
      <c r="P258" s="347"/>
      <c r="Q258" s="347"/>
      <c r="R258" s="347"/>
      <c r="S258" s="25"/>
      <c r="T258" s="25"/>
      <c r="U258" s="25"/>
      <c r="V258" s="25"/>
      <c r="W258" s="25"/>
      <c r="X258" s="25"/>
      <c r="Y258" s="25"/>
      <c r="Z258" s="25"/>
      <c r="AA258" s="25"/>
      <c r="AB258" s="25"/>
      <c r="AC258" s="25"/>
      <c r="AD258" s="25"/>
      <c r="AE258" s="25"/>
      <c r="AF258" s="3"/>
      <c r="AG258" s="2"/>
    </row>
    <row r="259" spans="1:33" ht="25.5" customHeight="1" x14ac:dyDescent="0.25">
      <c r="A259" s="416"/>
      <c r="B259" s="255" t="s">
        <v>265</v>
      </c>
      <c r="C259" s="256"/>
      <c r="D259" s="256"/>
      <c r="E259" s="256"/>
      <c r="F259" s="256"/>
      <c r="G259" s="256"/>
      <c r="H259" s="256"/>
      <c r="I259" s="257"/>
      <c r="J259" s="346" t="s">
        <v>183</v>
      </c>
      <c r="K259" s="346"/>
      <c r="L259" s="346"/>
      <c r="M259" s="346"/>
      <c r="N259" s="346"/>
      <c r="O259" s="346"/>
      <c r="P259" s="346"/>
      <c r="Q259" s="346"/>
      <c r="R259" s="346"/>
      <c r="S259" s="270" t="s">
        <v>155</v>
      </c>
      <c r="T259" s="270"/>
      <c r="U259" s="294">
        <v>196</v>
      </c>
      <c r="V259" s="295"/>
      <c r="W259" s="270"/>
      <c r="X259" s="270"/>
      <c r="Y259" s="270"/>
      <c r="Z259" s="270"/>
      <c r="AA259" s="343" t="s">
        <v>155</v>
      </c>
      <c r="AB259" s="344"/>
      <c r="AC259" s="344"/>
      <c r="AD259" s="344"/>
      <c r="AE259" s="345"/>
      <c r="AF259" s="3"/>
      <c r="AG259" s="2"/>
    </row>
    <row r="260" spans="1:33" ht="25.5" customHeight="1" x14ac:dyDescent="0.25">
      <c r="A260" s="416"/>
      <c r="B260" s="258"/>
      <c r="C260" s="259"/>
      <c r="D260" s="259"/>
      <c r="E260" s="259"/>
      <c r="F260" s="259"/>
      <c r="G260" s="259"/>
      <c r="H260" s="259"/>
      <c r="I260" s="260"/>
      <c r="J260" s="340" t="s">
        <v>184</v>
      </c>
      <c r="K260" s="340"/>
      <c r="L260" s="340"/>
      <c r="M260" s="340"/>
      <c r="N260" s="340"/>
      <c r="O260" s="340"/>
      <c r="P260" s="340"/>
      <c r="Q260" s="340"/>
      <c r="R260" s="340"/>
      <c r="S260" s="265" t="s">
        <v>155</v>
      </c>
      <c r="T260" s="265"/>
      <c r="U260" s="281">
        <v>197</v>
      </c>
      <c r="V260" s="282"/>
      <c r="W260" s="265"/>
      <c r="X260" s="265"/>
      <c r="Y260" s="265"/>
      <c r="Z260" s="265"/>
      <c r="AA260" s="306" t="s">
        <v>155</v>
      </c>
      <c r="AB260" s="307"/>
      <c r="AC260" s="307"/>
      <c r="AD260" s="307"/>
      <c r="AE260" s="311"/>
      <c r="AF260" s="3"/>
      <c r="AG260" s="2"/>
    </row>
    <row r="261" spans="1:33" ht="25.5" customHeight="1" x14ac:dyDescent="0.25">
      <c r="A261" s="416"/>
      <c r="B261" s="258"/>
      <c r="C261" s="259"/>
      <c r="D261" s="259"/>
      <c r="E261" s="259"/>
      <c r="F261" s="259"/>
      <c r="G261" s="259"/>
      <c r="H261" s="259"/>
      <c r="I261" s="260"/>
      <c r="J261" s="340" t="s">
        <v>185</v>
      </c>
      <c r="K261" s="340"/>
      <c r="L261" s="340"/>
      <c r="M261" s="340"/>
      <c r="N261" s="340"/>
      <c r="O261" s="340"/>
      <c r="P261" s="340"/>
      <c r="Q261" s="340"/>
      <c r="R261" s="340"/>
      <c r="S261" s="265" t="s">
        <v>155</v>
      </c>
      <c r="T261" s="265"/>
      <c r="U261" s="281">
        <v>198</v>
      </c>
      <c r="V261" s="282"/>
      <c r="W261" s="265"/>
      <c r="X261" s="265"/>
      <c r="Y261" s="265"/>
      <c r="Z261" s="265"/>
      <c r="AA261" s="306" t="s">
        <v>155</v>
      </c>
      <c r="AB261" s="307"/>
      <c r="AC261" s="307"/>
      <c r="AD261" s="307"/>
      <c r="AE261" s="311"/>
      <c r="AF261" s="3"/>
      <c r="AG261" s="2"/>
    </row>
    <row r="262" spans="1:33" ht="25.5" customHeight="1" x14ac:dyDescent="0.25">
      <c r="A262" s="416"/>
      <c r="B262" s="258"/>
      <c r="C262" s="259"/>
      <c r="D262" s="259"/>
      <c r="E262" s="259"/>
      <c r="F262" s="259"/>
      <c r="G262" s="259"/>
      <c r="H262" s="259"/>
      <c r="I262" s="260"/>
      <c r="J262" s="340" t="s">
        <v>186</v>
      </c>
      <c r="K262" s="340"/>
      <c r="L262" s="340"/>
      <c r="M262" s="340"/>
      <c r="N262" s="340"/>
      <c r="O262" s="340"/>
      <c r="P262" s="340"/>
      <c r="Q262" s="340"/>
      <c r="R262" s="340"/>
      <c r="S262" s="265" t="s">
        <v>155</v>
      </c>
      <c r="T262" s="265"/>
      <c r="U262" s="281">
        <v>199</v>
      </c>
      <c r="V262" s="282"/>
      <c r="W262" s="265"/>
      <c r="X262" s="265"/>
      <c r="Y262" s="265"/>
      <c r="Z262" s="265"/>
      <c r="AA262" s="306" t="s">
        <v>155</v>
      </c>
      <c r="AB262" s="307"/>
      <c r="AC262" s="307"/>
      <c r="AD262" s="307"/>
      <c r="AE262" s="311"/>
      <c r="AF262" s="3"/>
      <c r="AG262" s="2"/>
    </row>
    <row r="263" spans="1:33" ht="25.5" customHeight="1" x14ac:dyDescent="0.25">
      <c r="A263" s="416"/>
      <c r="B263" s="258"/>
      <c r="C263" s="259"/>
      <c r="D263" s="259"/>
      <c r="E263" s="259"/>
      <c r="F263" s="259"/>
      <c r="G263" s="259"/>
      <c r="H263" s="259"/>
      <c r="I263" s="260"/>
      <c r="J263" s="340" t="s">
        <v>187</v>
      </c>
      <c r="K263" s="340"/>
      <c r="L263" s="340"/>
      <c r="M263" s="340"/>
      <c r="N263" s="340"/>
      <c r="O263" s="340"/>
      <c r="P263" s="340"/>
      <c r="Q263" s="340"/>
      <c r="R263" s="340"/>
      <c r="S263" s="265" t="s">
        <v>155</v>
      </c>
      <c r="T263" s="265"/>
      <c r="U263" s="281">
        <v>200</v>
      </c>
      <c r="V263" s="282"/>
      <c r="W263" s="265"/>
      <c r="X263" s="265"/>
      <c r="Y263" s="265"/>
      <c r="Z263" s="265"/>
      <c r="AA263" s="306" t="s">
        <v>155</v>
      </c>
      <c r="AB263" s="307"/>
      <c r="AC263" s="307"/>
      <c r="AD263" s="307"/>
      <c r="AE263" s="311"/>
      <c r="AF263" s="3"/>
      <c r="AG263" s="2"/>
    </row>
    <row r="264" spans="1:33" ht="25.5" customHeight="1" x14ac:dyDescent="0.25">
      <c r="A264" s="416"/>
      <c r="B264" s="258"/>
      <c r="C264" s="259"/>
      <c r="D264" s="259"/>
      <c r="E264" s="259"/>
      <c r="F264" s="259"/>
      <c r="G264" s="259"/>
      <c r="H264" s="259"/>
      <c r="I264" s="260"/>
      <c r="J264" s="340" t="s">
        <v>188</v>
      </c>
      <c r="K264" s="340"/>
      <c r="L264" s="340"/>
      <c r="M264" s="340"/>
      <c r="N264" s="340"/>
      <c r="O264" s="340"/>
      <c r="P264" s="340"/>
      <c r="Q264" s="340"/>
      <c r="R264" s="340"/>
      <c r="S264" s="265" t="s">
        <v>155</v>
      </c>
      <c r="T264" s="265"/>
      <c r="U264" s="281">
        <v>201</v>
      </c>
      <c r="V264" s="282"/>
      <c r="W264" s="265"/>
      <c r="X264" s="265"/>
      <c r="Y264" s="265"/>
      <c r="Z264" s="265"/>
      <c r="AA264" s="306" t="s">
        <v>155</v>
      </c>
      <c r="AB264" s="307"/>
      <c r="AC264" s="307"/>
      <c r="AD264" s="307"/>
      <c r="AE264" s="311"/>
      <c r="AF264" s="3"/>
      <c r="AG264" s="2"/>
    </row>
    <row r="265" spans="1:33" ht="25.5" customHeight="1" x14ac:dyDescent="0.25">
      <c r="A265" s="416"/>
      <c r="B265" s="258"/>
      <c r="C265" s="259"/>
      <c r="D265" s="259"/>
      <c r="E265" s="259"/>
      <c r="F265" s="259"/>
      <c r="G265" s="259"/>
      <c r="H265" s="259"/>
      <c r="I265" s="260"/>
      <c r="J265" s="340" t="s">
        <v>189</v>
      </c>
      <c r="K265" s="340"/>
      <c r="L265" s="340"/>
      <c r="M265" s="340"/>
      <c r="N265" s="340"/>
      <c r="O265" s="340"/>
      <c r="P265" s="340"/>
      <c r="Q265" s="340"/>
      <c r="R265" s="340"/>
      <c r="S265" s="265" t="s">
        <v>155</v>
      </c>
      <c r="T265" s="265"/>
      <c r="U265" s="281">
        <v>202</v>
      </c>
      <c r="V265" s="282"/>
      <c r="W265" s="265"/>
      <c r="X265" s="265"/>
      <c r="Y265" s="265"/>
      <c r="Z265" s="265"/>
      <c r="AA265" s="306" t="s">
        <v>155</v>
      </c>
      <c r="AB265" s="307"/>
      <c r="AC265" s="307"/>
      <c r="AD265" s="307"/>
      <c r="AE265" s="311"/>
      <c r="AF265" s="3"/>
      <c r="AG265" s="2"/>
    </row>
    <row r="266" spans="1:33" ht="25.5" customHeight="1" x14ac:dyDescent="0.25">
      <c r="A266" s="416"/>
      <c r="B266" s="258"/>
      <c r="C266" s="259"/>
      <c r="D266" s="259"/>
      <c r="E266" s="259"/>
      <c r="F266" s="259"/>
      <c r="G266" s="259"/>
      <c r="H266" s="259"/>
      <c r="I266" s="260"/>
      <c r="J266" s="320" t="s">
        <v>190</v>
      </c>
      <c r="K266" s="320"/>
      <c r="L266" s="320"/>
      <c r="M266" s="320"/>
      <c r="N266" s="320"/>
      <c r="O266" s="320"/>
      <c r="P266" s="320"/>
      <c r="Q266" s="320"/>
      <c r="R266" s="320"/>
      <c r="S266" s="265" t="s">
        <v>155</v>
      </c>
      <c r="T266" s="265"/>
      <c r="U266" s="281">
        <v>203</v>
      </c>
      <c r="V266" s="282"/>
      <c r="W266" s="265"/>
      <c r="X266" s="265"/>
      <c r="Y266" s="265"/>
      <c r="Z266" s="265"/>
      <c r="AA266" s="306" t="s">
        <v>155</v>
      </c>
      <c r="AB266" s="307"/>
      <c r="AC266" s="307"/>
      <c r="AD266" s="307"/>
      <c r="AE266" s="311"/>
      <c r="AF266" s="3"/>
      <c r="AG266" s="2"/>
    </row>
    <row r="267" spans="1:33" ht="25.5" customHeight="1" x14ac:dyDescent="0.25">
      <c r="A267" s="416"/>
      <c r="B267" s="258"/>
      <c r="C267" s="259"/>
      <c r="D267" s="259"/>
      <c r="E267" s="259"/>
      <c r="F267" s="259"/>
      <c r="G267" s="259"/>
      <c r="H267" s="259"/>
      <c r="I267" s="260"/>
      <c r="J267" s="320" t="s">
        <v>191</v>
      </c>
      <c r="K267" s="320"/>
      <c r="L267" s="320"/>
      <c r="M267" s="320"/>
      <c r="N267" s="320"/>
      <c r="O267" s="320"/>
      <c r="P267" s="320"/>
      <c r="Q267" s="320"/>
      <c r="R267" s="320"/>
      <c r="S267" s="265" t="s">
        <v>155</v>
      </c>
      <c r="T267" s="265"/>
      <c r="U267" s="281">
        <v>204</v>
      </c>
      <c r="V267" s="282"/>
      <c r="W267" s="265"/>
      <c r="X267" s="265"/>
      <c r="Y267" s="265"/>
      <c r="Z267" s="265"/>
      <c r="AA267" s="306" t="s">
        <v>155</v>
      </c>
      <c r="AB267" s="307"/>
      <c r="AC267" s="307"/>
      <c r="AD267" s="307"/>
      <c r="AE267" s="311"/>
      <c r="AF267" s="3"/>
      <c r="AG267" s="2"/>
    </row>
    <row r="268" spans="1:33" ht="30.75" customHeight="1" thickBot="1" x14ac:dyDescent="0.3">
      <c r="A268" s="416"/>
      <c r="B268" s="261"/>
      <c r="C268" s="262"/>
      <c r="D268" s="262"/>
      <c r="E268" s="262"/>
      <c r="F268" s="262"/>
      <c r="G268" s="262"/>
      <c r="H268" s="262"/>
      <c r="I268" s="263"/>
      <c r="J268" s="351" t="s">
        <v>192</v>
      </c>
      <c r="K268" s="351"/>
      <c r="L268" s="351"/>
      <c r="M268" s="351"/>
      <c r="N268" s="351"/>
      <c r="O268" s="351"/>
      <c r="P268" s="351"/>
      <c r="Q268" s="351"/>
      <c r="R268" s="351"/>
      <c r="S268" s="266" t="s">
        <v>155</v>
      </c>
      <c r="T268" s="266"/>
      <c r="U268" s="286">
        <v>205</v>
      </c>
      <c r="V268" s="287"/>
      <c r="W268" s="266"/>
      <c r="X268" s="266"/>
      <c r="Y268" s="266"/>
      <c r="Z268" s="266"/>
      <c r="AA268" s="303" t="s">
        <v>155</v>
      </c>
      <c r="AB268" s="304"/>
      <c r="AC268" s="304"/>
      <c r="AD268" s="304"/>
      <c r="AE268" s="352"/>
      <c r="AF268" s="3"/>
      <c r="AG268" s="2"/>
    </row>
    <row r="269" spans="1:33" ht="9.75" customHeight="1" thickBot="1" x14ac:dyDescent="0.3">
      <c r="A269" s="416"/>
      <c r="B269" s="11"/>
      <c r="C269" s="12"/>
      <c r="D269" s="12"/>
      <c r="E269" s="12"/>
      <c r="F269" s="12"/>
      <c r="G269" s="12"/>
      <c r="H269" s="12"/>
      <c r="I269" s="12"/>
      <c r="J269" s="54"/>
      <c r="K269" s="54"/>
      <c r="L269" s="54"/>
      <c r="M269" s="54"/>
      <c r="N269" s="54"/>
      <c r="O269" s="54"/>
      <c r="P269" s="54"/>
      <c r="Q269" s="54"/>
      <c r="R269" s="54"/>
      <c r="S269" s="34"/>
      <c r="T269" s="34"/>
      <c r="U269" s="9"/>
      <c r="V269" s="9"/>
      <c r="W269" s="34"/>
      <c r="X269" s="34"/>
      <c r="Y269" s="34"/>
      <c r="Z269" s="34"/>
      <c r="AA269" s="34"/>
      <c r="AB269" s="34"/>
      <c r="AC269" s="34"/>
      <c r="AD269" s="34"/>
      <c r="AE269" s="34"/>
      <c r="AF269" s="3"/>
      <c r="AG269" s="2"/>
    </row>
    <row r="270" spans="1:33" ht="26.25" customHeight="1" x14ac:dyDescent="0.25">
      <c r="A270" s="416"/>
      <c r="B270" s="255" t="s">
        <v>266</v>
      </c>
      <c r="C270" s="256"/>
      <c r="D270" s="256"/>
      <c r="E270" s="256"/>
      <c r="F270" s="256"/>
      <c r="G270" s="256"/>
      <c r="H270" s="256"/>
      <c r="I270" s="257"/>
      <c r="J270" s="346" t="s">
        <v>193</v>
      </c>
      <c r="K270" s="346"/>
      <c r="L270" s="346"/>
      <c r="M270" s="346"/>
      <c r="N270" s="346"/>
      <c r="O270" s="346"/>
      <c r="P270" s="346"/>
      <c r="Q270" s="346"/>
      <c r="R270" s="346"/>
      <c r="S270" s="270" t="s">
        <v>155</v>
      </c>
      <c r="T270" s="270"/>
      <c r="U270" s="294">
        <v>207</v>
      </c>
      <c r="V270" s="295"/>
      <c r="W270" s="270"/>
      <c r="X270" s="270"/>
      <c r="Y270" s="270"/>
      <c r="Z270" s="270"/>
      <c r="AA270" s="343" t="s">
        <v>155</v>
      </c>
      <c r="AB270" s="344"/>
      <c r="AC270" s="344"/>
      <c r="AD270" s="344"/>
      <c r="AE270" s="345"/>
      <c r="AF270" s="3"/>
      <c r="AG270" s="2"/>
    </row>
    <row r="271" spans="1:33" ht="26.25" customHeight="1" x14ac:dyDescent="0.25">
      <c r="A271" s="416"/>
      <c r="B271" s="258"/>
      <c r="C271" s="259"/>
      <c r="D271" s="259"/>
      <c r="E271" s="259"/>
      <c r="F271" s="259"/>
      <c r="G271" s="259"/>
      <c r="H271" s="259"/>
      <c r="I271" s="260"/>
      <c r="J271" s="340" t="s">
        <v>194</v>
      </c>
      <c r="K271" s="340"/>
      <c r="L271" s="340"/>
      <c r="M271" s="340"/>
      <c r="N271" s="340"/>
      <c r="O271" s="340"/>
      <c r="P271" s="340"/>
      <c r="Q271" s="340"/>
      <c r="R271" s="340"/>
      <c r="S271" s="265" t="s">
        <v>155</v>
      </c>
      <c r="T271" s="265"/>
      <c r="U271" s="281">
        <v>208</v>
      </c>
      <c r="V271" s="282"/>
      <c r="W271" s="265"/>
      <c r="X271" s="265"/>
      <c r="Y271" s="265"/>
      <c r="Z271" s="265"/>
      <c r="AA271" s="306" t="s">
        <v>155</v>
      </c>
      <c r="AB271" s="307"/>
      <c r="AC271" s="307"/>
      <c r="AD271" s="307"/>
      <c r="AE271" s="311"/>
      <c r="AF271" s="3"/>
      <c r="AG271" s="2"/>
    </row>
    <row r="272" spans="1:33" ht="26.25" customHeight="1" x14ac:dyDescent="0.25">
      <c r="A272" s="416"/>
      <c r="B272" s="258"/>
      <c r="C272" s="259"/>
      <c r="D272" s="259"/>
      <c r="E272" s="259"/>
      <c r="F272" s="259"/>
      <c r="G272" s="259"/>
      <c r="H272" s="259"/>
      <c r="I272" s="260"/>
      <c r="J272" s="340" t="s">
        <v>195</v>
      </c>
      <c r="K272" s="340"/>
      <c r="L272" s="340"/>
      <c r="M272" s="340"/>
      <c r="N272" s="340"/>
      <c r="O272" s="340"/>
      <c r="P272" s="340"/>
      <c r="Q272" s="340"/>
      <c r="R272" s="340"/>
      <c r="S272" s="265" t="s">
        <v>155</v>
      </c>
      <c r="T272" s="265"/>
      <c r="U272" s="281">
        <v>209</v>
      </c>
      <c r="V272" s="282"/>
      <c r="W272" s="265"/>
      <c r="X272" s="265"/>
      <c r="Y272" s="265"/>
      <c r="Z272" s="265"/>
      <c r="AA272" s="306" t="s">
        <v>155</v>
      </c>
      <c r="AB272" s="307"/>
      <c r="AC272" s="307"/>
      <c r="AD272" s="307"/>
      <c r="AE272" s="311"/>
      <c r="AF272" s="3"/>
      <c r="AG272" s="2"/>
    </row>
    <row r="273" spans="1:33" ht="26.25" customHeight="1" x14ac:dyDescent="0.25">
      <c r="A273" s="416"/>
      <c r="B273" s="258"/>
      <c r="C273" s="259"/>
      <c r="D273" s="259"/>
      <c r="E273" s="259"/>
      <c r="F273" s="259"/>
      <c r="G273" s="259"/>
      <c r="H273" s="259"/>
      <c r="I273" s="260"/>
      <c r="J273" s="340" t="s">
        <v>196</v>
      </c>
      <c r="K273" s="340"/>
      <c r="L273" s="340"/>
      <c r="M273" s="340"/>
      <c r="N273" s="340"/>
      <c r="O273" s="340"/>
      <c r="P273" s="340"/>
      <c r="Q273" s="340"/>
      <c r="R273" s="340"/>
      <c r="S273" s="265" t="s">
        <v>155</v>
      </c>
      <c r="T273" s="265"/>
      <c r="U273" s="281">
        <v>210</v>
      </c>
      <c r="V273" s="282"/>
      <c r="W273" s="265"/>
      <c r="X273" s="265"/>
      <c r="Y273" s="265"/>
      <c r="Z273" s="265"/>
      <c r="AA273" s="306" t="s">
        <v>155</v>
      </c>
      <c r="AB273" s="307"/>
      <c r="AC273" s="307"/>
      <c r="AD273" s="307"/>
      <c r="AE273" s="311"/>
      <c r="AF273" s="3"/>
      <c r="AG273" s="2"/>
    </row>
    <row r="274" spans="1:33" ht="26.25" customHeight="1" x14ac:dyDescent="0.25">
      <c r="A274" s="416"/>
      <c r="B274" s="258"/>
      <c r="C274" s="259"/>
      <c r="D274" s="259"/>
      <c r="E274" s="259"/>
      <c r="F274" s="259"/>
      <c r="G274" s="259"/>
      <c r="H274" s="259"/>
      <c r="I274" s="260"/>
      <c r="J274" s="340" t="s">
        <v>197</v>
      </c>
      <c r="K274" s="340"/>
      <c r="L274" s="340"/>
      <c r="M274" s="340"/>
      <c r="N274" s="340"/>
      <c r="O274" s="340"/>
      <c r="P274" s="340"/>
      <c r="Q274" s="340"/>
      <c r="R274" s="340"/>
      <c r="S274" s="265" t="s">
        <v>155</v>
      </c>
      <c r="T274" s="265"/>
      <c r="U274" s="281">
        <v>211</v>
      </c>
      <c r="V274" s="282"/>
      <c r="W274" s="265"/>
      <c r="X274" s="265"/>
      <c r="Y274" s="265"/>
      <c r="Z274" s="265"/>
      <c r="AA274" s="306" t="s">
        <v>155</v>
      </c>
      <c r="AB274" s="307"/>
      <c r="AC274" s="307"/>
      <c r="AD274" s="307"/>
      <c r="AE274" s="311"/>
      <c r="AF274" s="3"/>
      <c r="AG274" s="2"/>
    </row>
    <row r="275" spans="1:33" ht="26.25" customHeight="1" thickBot="1" x14ac:dyDescent="0.3">
      <c r="A275" s="416"/>
      <c r="B275" s="261"/>
      <c r="C275" s="262"/>
      <c r="D275" s="262"/>
      <c r="E275" s="262"/>
      <c r="F275" s="262"/>
      <c r="G275" s="262"/>
      <c r="H275" s="262"/>
      <c r="I275" s="263"/>
      <c r="J275" s="351" t="s">
        <v>198</v>
      </c>
      <c r="K275" s="351"/>
      <c r="L275" s="351"/>
      <c r="M275" s="351"/>
      <c r="N275" s="351"/>
      <c r="O275" s="351"/>
      <c r="P275" s="351"/>
      <c r="Q275" s="351"/>
      <c r="R275" s="351"/>
      <c r="S275" s="266" t="s">
        <v>155</v>
      </c>
      <c r="T275" s="266"/>
      <c r="U275" s="286">
        <v>212</v>
      </c>
      <c r="V275" s="287"/>
      <c r="W275" s="266"/>
      <c r="X275" s="266"/>
      <c r="Y275" s="266"/>
      <c r="Z275" s="266"/>
      <c r="AA275" s="303" t="s">
        <v>155</v>
      </c>
      <c r="AB275" s="304"/>
      <c r="AC275" s="304"/>
      <c r="AD275" s="304"/>
      <c r="AE275" s="352"/>
      <c r="AF275" s="3"/>
      <c r="AG275" s="2"/>
    </row>
    <row r="276" spans="1:33" ht="12.75" customHeight="1" thickBot="1" x14ac:dyDescent="0.3">
      <c r="A276" s="416"/>
      <c r="B276" s="55"/>
      <c r="C276" s="24"/>
      <c r="D276" s="24"/>
      <c r="E276" s="24"/>
      <c r="F276" s="24"/>
      <c r="G276" s="24"/>
      <c r="H276" s="24"/>
      <c r="I276" s="24"/>
      <c r="J276" s="347"/>
      <c r="K276" s="347"/>
      <c r="L276" s="347"/>
      <c r="M276" s="347"/>
      <c r="N276" s="347"/>
      <c r="O276" s="347"/>
      <c r="P276" s="347"/>
      <c r="Q276" s="347"/>
      <c r="R276" s="347"/>
      <c r="S276" s="25"/>
      <c r="T276" s="25"/>
      <c r="U276" s="25"/>
      <c r="V276" s="25"/>
      <c r="W276" s="267"/>
      <c r="X276" s="267"/>
      <c r="Y276" s="267"/>
      <c r="Z276" s="267"/>
      <c r="AA276" s="348"/>
      <c r="AB276" s="349"/>
      <c r="AC276" s="349"/>
      <c r="AD276" s="349"/>
      <c r="AE276" s="350"/>
      <c r="AF276" s="3"/>
      <c r="AG276" s="2"/>
    </row>
    <row r="277" spans="1:33" ht="102" customHeight="1" thickBot="1" x14ac:dyDescent="0.3">
      <c r="A277" s="416"/>
      <c r="B277" s="475" t="s">
        <v>267</v>
      </c>
      <c r="C277" s="476"/>
      <c r="D277" s="476"/>
      <c r="E277" s="476"/>
      <c r="F277" s="476"/>
      <c r="G277" s="476"/>
      <c r="H277" s="476"/>
      <c r="I277" s="476"/>
      <c r="J277" s="476"/>
      <c r="K277" s="476"/>
      <c r="L277" s="476"/>
      <c r="M277" s="476"/>
      <c r="N277" s="476"/>
      <c r="O277" s="476"/>
      <c r="P277" s="476"/>
      <c r="Q277" s="476"/>
      <c r="R277" s="477"/>
      <c r="S277" s="353" t="s">
        <v>155</v>
      </c>
      <c r="T277" s="353"/>
      <c r="U277" s="348">
        <v>213</v>
      </c>
      <c r="V277" s="350"/>
      <c r="W277" s="353"/>
      <c r="X277" s="353"/>
      <c r="Y277" s="353"/>
      <c r="Z277" s="353"/>
      <c r="AA277" s="348" t="s">
        <v>155</v>
      </c>
      <c r="AB277" s="349"/>
      <c r="AC277" s="349"/>
      <c r="AD277" s="349"/>
      <c r="AE277" s="354"/>
      <c r="AF277" s="3"/>
      <c r="AG277" s="2"/>
    </row>
    <row r="278" spans="1:33" ht="15" customHeight="1" thickBot="1" x14ac:dyDescent="0.3">
      <c r="A278" s="416"/>
      <c r="B278" s="98"/>
      <c r="C278" s="72"/>
      <c r="D278" s="72"/>
      <c r="E278" s="72"/>
      <c r="F278" s="72"/>
      <c r="G278" s="72"/>
      <c r="H278" s="72"/>
      <c r="I278" s="72"/>
      <c r="J278" s="478"/>
      <c r="K278" s="478"/>
      <c r="L278" s="478"/>
      <c r="M278" s="478"/>
      <c r="N278" s="478"/>
      <c r="O278" s="478"/>
      <c r="P278" s="478"/>
      <c r="Q278" s="478"/>
      <c r="R278" s="478"/>
      <c r="S278" s="25"/>
      <c r="T278" s="25"/>
      <c r="U278" s="25"/>
      <c r="V278" s="25"/>
      <c r="W278" s="267"/>
      <c r="X278" s="267"/>
      <c r="Y278" s="267"/>
      <c r="Z278" s="267"/>
      <c r="AA278" s="348"/>
      <c r="AB278" s="349"/>
      <c r="AC278" s="349"/>
      <c r="AD278" s="349"/>
      <c r="AE278" s="350"/>
      <c r="AF278" s="3"/>
      <c r="AG278" s="2"/>
    </row>
    <row r="279" spans="1:33" ht="36.75" customHeight="1" thickBot="1" x14ac:dyDescent="0.3">
      <c r="B279" s="475" t="s">
        <v>268</v>
      </c>
      <c r="C279" s="476"/>
      <c r="D279" s="476"/>
      <c r="E279" s="476"/>
      <c r="F279" s="476"/>
      <c r="G279" s="476"/>
      <c r="H279" s="476"/>
      <c r="I279" s="476"/>
      <c r="J279" s="476"/>
      <c r="K279" s="476"/>
      <c r="L279" s="476"/>
      <c r="M279" s="476"/>
      <c r="N279" s="476"/>
      <c r="O279" s="476"/>
      <c r="P279" s="476"/>
      <c r="Q279" s="476"/>
      <c r="R279" s="477"/>
      <c r="S279" s="353" t="s">
        <v>155</v>
      </c>
      <c r="T279" s="353"/>
      <c r="U279" s="348">
        <v>214</v>
      </c>
      <c r="V279" s="350"/>
      <c r="W279" s="353"/>
      <c r="X279" s="353"/>
      <c r="Y279" s="353"/>
      <c r="Z279" s="353"/>
      <c r="AA279" s="348" t="s">
        <v>155</v>
      </c>
      <c r="AB279" s="349"/>
      <c r="AC279" s="349"/>
      <c r="AD279" s="349"/>
      <c r="AE279" s="354"/>
      <c r="AF279" s="10"/>
    </row>
    <row r="281" spans="1:33" ht="16.5" x14ac:dyDescent="0.25">
      <c r="C281" s="120"/>
      <c r="D281" s="120" t="s">
        <v>244</v>
      </c>
      <c r="E281" s="120"/>
    </row>
    <row r="282" spans="1:33" ht="16.5" x14ac:dyDescent="0.25">
      <c r="C282" s="120"/>
      <c r="D282" s="120" t="s">
        <v>245</v>
      </c>
      <c r="E282" s="120"/>
    </row>
    <row r="283" spans="1:33" ht="16.5" x14ac:dyDescent="0.25">
      <c r="C283" s="120"/>
      <c r="D283" s="120" t="s">
        <v>246</v>
      </c>
      <c r="E283" s="120"/>
    </row>
  </sheetData>
  <autoFilter ref="U1:V279">
    <filterColumn colId="0" showButton="0"/>
  </autoFilter>
  <mergeCells count="744">
    <mergeCell ref="B105:I113"/>
    <mergeCell ref="J109:R109"/>
    <mergeCell ref="J112:R112"/>
    <mergeCell ref="J111:R111"/>
    <mergeCell ref="J110:R110"/>
    <mergeCell ref="U122:V122"/>
    <mergeCell ref="J108:R108"/>
    <mergeCell ref="U108:V108"/>
    <mergeCell ref="B99:I103"/>
    <mergeCell ref="U115:V115"/>
    <mergeCell ref="U116:V116"/>
    <mergeCell ref="U117:V117"/>
    <mergeCell ref="U118:V118"/>
    <mergeCell ref="U105:V105"/>
    <mergeCell ref="J106:R106"/>
    <mergeCell ref="J107:R107"/>
    <mergeCell ref="B124:I124"/>
    <mergeCell ref="B126:I131"/>
    <mergeCell ref="W278:Z278"/>
    <mergeCell ref="AA278:AE278"/>
    <mergeCell ref="S279:T279"/>
    <mergeCell ref="U279:V279"/>
    <mergeCell ref="W279:Z279"/>
    <mergeCell ref="AA279:AE279"/>
    <mergeCell ref="B277:R277"/>
    <mergeCell ref="B279:R279"/>
    <mergeCell ref="S277:T277"/>
    <mergeCell ref="U277:V277"/>
    <mergeCell ref="W277:Z277"/>
    <mergeCell ref="AA277:AE277"/>
    <mergeCell ref="J278:R278"/>
    <mergeCell ref="S271:T271"/>
    <mergeCell ref="U271:V271"/>
    <mergeCell ref="W271:Z271"/>
    <mergeCell ref="AA271:AE271"/>
    <mergeCell ref="B255:I255"/>
    <mergeCell ref="J255:R255"/>
    <mergeCell ref="S255:T255"/>
    <mergeCell ref="U255:V255"/>
    <mergeCell ref="B257:S257"/>
    <mergeCell ref="B270:I275"/>
    <mergeCell ref="J270:R270"/>
    <mergeCell ref="S270:T270"/>
    <mergeCell ref="U270:V270"/>
    <mergeCell ref="J272:R272"/>
    <mergeCell ref="S272:T272"/>
    <mergeCell ref="U272:V272"/>
    <mergeCell ref="U264:V264"/>
    <mergeCell ref="B259:I268"/>
    <mergeCell ref="S259:T259"/>
    <mergeCell ref="U259:V259"/>
    <mergeCell ref="J262:R262"/>
    <mergeCell ref="S262:T262"/>
    <mergeCell ref="U262:V262"/>
    <mergeCell ref="J263:R263"/>
    <mergeCell ref="S263:T263"/>
    <mergeCell ref="U263:V263"/>
    <mergeCell ref="S264:T264"/>
    <mergeCell ref="W272:Z272"/>
    <mergeCell ref="AA272:AE272"/>
    <mergeCell ref="J273:R273"/>
    <mergeCell ref="S273:T273"/>
    <mergeCell ref="U273:V273"/>
    <mergeCell ref="W273:Z273"/>
    <mergeCell ref="AA273:AE273"/>
    <mergeCell ref="J266:R266"/>
    <mergeCell ref="S266:T266"/>
    <mergeCell ref="U266:V266"/>
    <mergeCell ref="W266:Z266"/>
    <mergeCell ref="AA266:AE266"/>
    <mergeCell ref="J267:R267"/>
    <mergeCell ref="W267:Z267"/>
    <mergeCell ref="AA267:AE267"/>
    <mergeCell ref="W268:Z268"/>
    <mergeCell ref="AA268:AE268"/>
    <mergeCell ref="U268:V268"/>
    <mergeCell ref="S268:T268"/>
    <mergeCell ref="S267:T267"/>
    <mergeCell ref="U267:V267"/>
    <mergeCell ref="J268:R268"/>
    <mergeCell ref="J271:R271"/>
    <mergeCell ref="W270:Z270"/>
    <mergeCell ref="W264:Z264"/>
    <mergeCell ref="AA264:AE264"/>
    <mergeCell ref="S265:T265"/>
    <mergeCell ref="U265:V265"/>
    <mergeCell ref="W265:Z265"/>
    <mergeCell ref="AA265:AE265"/>
    <mergeCell ref="J130:R130"/>
    <mergeCell ref="J131:R131"/>
    <mergeCell ref="J158:R158"/>
    <mergeCell ref="J163:R163"/>
    <mergeCell ref="J246:R246"/>
    <mergeCell ref="J247:R247"/>
    <mergeCell ref="J248:R248"/>
    <mergeCell ref="J249:R249"/>
    <mergeCell ref="J244:R244"/>
    <mergeCell ref="J243:R243"/>
    <mergeCell ref="J225:R225"/>
    <mergeCell ref="J221:R221"/>
    <mergeCell ref="U130:V130"/>
    <mergeCell ref="U131:V131"/>
    <mergeCell ref="J230:R230"/>
    <mergeCell ref="J204:R204"/>
    <mergeCell ref="J211:R211"/>
    <mergeCell ref="J212:R212"/>
    <mergeCell ref="S137:T137"/>
    <mergeCell ref="S138:T138"/>
    <mergeCell ref="J57:R57"/>
    <mergeCell ref="J59:R59"/>
    <mergeCell ref="U126:V126"/>
    <mergeCell ref="U88:V88"/>
    <mergeCell ref="U127:V127"/>
    <mergeCell ref="U128:V128"/>
    <mergeCell ref="U129:V129"/>
    <mergeCell ref="U120:V120"/>
    <mergeCell ref="U101:V101"/>
    <mergeCell ref="J102:R102"/>
    <mergeCell ref="U102:V102"/>
    <mergeCell ref="J103:R103"/>
    <mergeCell ref="U103:V103"/>
    <mergeCell ref="U94:V94"/>
    <mergeCell ref="J124:R124"/>
    <mergeCell ref="U124:V124"/>
    <mergeCell ref="B81:AE81"/>
    <mergeCell ref="J100:R100"/>
    <mergeCell ref="U100:V100"/>
    <mergeCell ref="W100:Z100"/>
    <mergeCell ref="U109:V109"/>
    <mergeCell ref="B115:I122"/>
    <mergeCell ref="S136:T136"/>
    <mergeCell ref="J56:R56"/>
    <mergeCell ref="S56:T56"/>
    <mergeCell ref="W56:Z56"/>
    <mergeCell ref="AA56:AE56"/>
    <mergeCell ref="U56:V56"/>
    <mergeCell ref="J134:R134"/>
    <mergeCell ref="J58:R58"/>
    <mergeCell ref="S58:T58"/>
    <mergeCell ref="W58:Z58"/>
    <mergeCell ref="AA58:AE58"/>
    <mergeCell ref="U97:V97"/>
    <mergeCell ref="U79:V79"/>
    <mergeCell ref="J66:R66"/>
    <mergeCell ref="S66:T66"/>
    <mergeCell ref="W66:Z66"/>
    <mergeCell ref="AA66:AE66"/>
    <mergeCell ref="U66:V66"/>
    <mergeCell ref="W61:Z61"/>
    <mergeCell ref="AA61:AE61"/>
    <mergeCell ref="J63:R63"/>
    <mergeCell ref="S63:T63"/>
    <mergeCell ref="W63:Z63"/>
    <mergeCell ref="AA63:AE63"/>
    <mergeCell ref="U250:V250"/>
    <mergeCell ref="W133:Z133"/>
    <mergeCell ref="AA133:AE133"/>
    <mergeCell ref="W134:Z134"/>
    <mergeCell ref="AA134:AE134"/>
    <mergeCell ref="W135:Z135"/>
    <mergeCell ref="M4:S4"/>
    <mergeCell ref="B61:I69"/>
    <mergeCell ref="J61:R61"/>
    <mergeCell ref="S61:T61"/>
    <mergeCell ref="AA135:AE135"/>
    <mergeCell ref="W136:Z136"/>
    <mergeCell ref="AA136:AE136"/>
    <mergeCell ref="W137:Z137"/>
    <mergeCell ref="AA137:AE137"/>
    <mergeCell ref="J135:R135"/>
    <mergeCell ref="J136:R136"/>
    <mergeCell ref="S139:T139"/>
    <mergeCell ref="S250:T250"/>
    <mergeCell ref="J72:R72"/>
    <mergeCell ref="S55:T55"/>
    <mergeCell ref="W55:Z55"/>
    <mergeCell ref="AA55:AE55"/>
    <mergeCell ref="W138:Z138"/>
    <mergeCell ref="AG1:AG2"/>
    <mergeCell ref="H2:AB2"/>
    <mergeCell ref="B3:AF3"/>
    <mergeCell ref="J4:L4"/>
    <mergeCell ref="U71:V71"/>
    <mergeCell ref="U73:V73"/>
    <mergeCell ref="U74:V74"/>
    <mergeCell ref="U75:V75"/>
    <mergeCell ref="J137:R137"/>
    <mergeCell ref="J133:R133"/>
    <mergeCell ref="U133:V133"/>
    <mergeCell ref="U134:V134"/>
    <mergeCell ref="U135:V135"/>
    <mergeCell ref="U136:V136"/>
    <mergeCell ref="U137:V137"/>
    <mergeCell ref="B55:I59"/>
    <mergeCell ref="U121:V121"/>
    <mergeCell ref="J122:R122"/>
    <mergeCell ref="U119:V119"/>
    <mergeCell ref="J127:R127"/>
    <mergeCell ref="J120:R120"/>
    <mergeCell ref="J121:R121"/>
    <mergeCell ref="J128:R128"/>
    <mergeCell ref="J129:R129"/>
    <mergeCell ref="T4:V4"/>
    <mergeCell ref="W4:AB4"/>
    <mergeCell ref="AC4:AD4"/>
    <mergeCell ref="AE4:AF4"/>
    <mergeCell ref="B5:B6"/>
    <mergeCell ref="C5:AF5"/>
    <mergeCell ref="C6:AF6"/>
    <mergeCell ref="A1:A5"/>
    <mergeCell ref="B1:G2"/>
    <mergeCell ref="H1:AB1"/>
    <mergeCell ref="AC1:AF2"/>
    <mergeCell ref="B4:I4"/>
    <mergeCell ref="AG8:AG9"/>
    <mergeCell ref="Q9:AF9"/>
    <mergeCell ref="B10:AF10"/>
    <mergeCell ref="B11:AF11"/>
    <mergeCell ref="B12:AF12"/>
    <mergeCell ref="AG12:AG13"/>
    <mergeCell ref="B13:AF13"/>
    <mergeCell ref="A7:A278"/>
    <mergeCell ref="B7:AF7"/>
    <mergeCell ref="B8:B9"/>
    <mergeCell ref="C8:N9"/>
    <mergeCell ref="O8:P9"/>
    <mergeCell ref="Q8:AF8"/>
    <mergeCell ref="B16:AF16"/>
    <mergeCell ref="W17:Z17"/>
    <mergeCell ref="B19:V19"/>
    <mergeCell ref="U76:V76"/>
    <mergeCell ref="U77:V77"/>
    <mergeCell ref="U87:V87"/>
    <mergeCell ref="U82:V82"/>
    <mergeCell ref="B22:AF22"/>
    <mergeCell ref="B23:V23"/>
    <mergeCell ref="J84:R84"/>
    <mergeCell ref="J250:R250"/>
    <mergeCell ref="W23:X23"/>
    <mergeCell ref="Y23:Z23"/>
    <mergeCell ref="AA23:AB23"/>
    <mergeCell ref="AC23:AD23"/>
    <mergeCell ref="AE23:AF23"/>
    <mergeCell ref="W19:X19"/>
    <mergeCell ref="Y19:Z19"/>
    <mergeCell ref="B20:AF20"/>
    <mergeCell ref="B21:V21"/>
    <mergeCell ref="W21:X21"/>
    <mergeCell ref="Y21:Z21"/>
    <mergeCell ref="AA21:AB21"/>
    <mergeCell ref="AC21:AE21"/>
    <mergeCell ref="B29:AF29"/>
    <mergeCell ref="AG30:AG33"/>
    <mergeCell ref="B31:O31"/>
    <mergeCell ref="R31:AE31"/>
    <mergeCell ref="B33:O33"/>
    <mergeCell ref="R33:AE33"/>
    <mergeCell ref="B28:H28"/>
    <mergeCell ref="B24:AF24"/>
    <mergeCell ref="B25:V25"/>
    <mergeCell ref="W25:AB25"/>
    <mergeCell ref="AC25:AE25"/>
    <mergeCell ref="B26:AF26"/>
    <mergeCell ref="B27:H27"/>
    <mergeCell ref="I27:L27"/>
    <mergeCell ref="B34:O34"/>
    <mergeCell ref="P34:AF34"/>
    <mergeCell ref="B35:O35"/>
    <mergeCell ref="P35:S35"/>
    <mergeCell ref="T35:V35"/>
    <mergeCell ref="W35:X35"/>
    <mergeCell ref="Y35:Z35"/>
    <mergeCell ref="AA35:AB35"/>
    <mergeCell ref="AC35:AD35"/>
    <mergeCell ref="AE35:AF35"/>
    <mergeCell ref="B38:AE38"/>
    <mergeCell ref="J43:R43"/>
    <mergeCell ref="J44:R44"/>
    <mergeCell ref="J45:R45"/>
    <mergeCell ref="S43:T43"/>
    <mergeCell ref="B36:O36"/>
    <mergeCell ref="P36:S36"/>
    <mergeCell ref="T36:V36"/>
    <mergeCell ref="W36:AE36"/>
    <mergeCell ref="B37:T37"/>
    <mergeCell ref="J41:R41"/>
    <mergeCell ref="S41:T41"/>
    <mergeCell ref="W41:Z41"/>
    <mergeCell ref="AA41:AE41"/>
    <mergeCell ref="J42:R42"/>
    <mergeCell ref="S42:T42"/>
    <mergeCell ref="W42:Z42"/>
    <mergeCell ref="AA42:AE42"/>
    <mergeCell ref="B40:I40"/>
    <mergeCell ref="J40:R40"/>
    <mergeCell ref="S40:T40"/>
    <mergeCell ref="U40:V40"/>
    <mergeCell ref="W44:Z44"/>
    <mergeCell ref="AA44:AE44"/>
    <mergeCell ref="J64:R64"/>
    <mergeCell ref="S64:T64"/>
    <mergeCell ref="W64:Z64"/>
    <mergeCell ref="AA64:AE64"/>
    <mergeCell ref="J62:R62"/>
    <mergeCell ref="S62:T62"/>
    <mergeCell ref="W62:Z62"/>
    <mergeCell ref="AA62:AE62"/>
    <mergeCell ref="U61:V61"/>
    <mergeCell ref="J65:R65"/>
    <mergeCell ref="J67:R67"/>
    <mergeCell ref="S67:T67"/>
    <mergeCell ref="W67:Z67"/>
    <mergeCell ref="AA67:AE67"/>
    <mergeCell ref="J68:R68"/>
    <mergeCell ref="S68:T68"/>
    <mergeCell ref="W68:Z68"/>
    <mergeCell ref="AA68:AE68"/>
    <mergeCell ref="U67:V67"/>
    <mergeCell ref="U68:V68"/>
    <mergeCell ref="J74:R74"/>
    <mergeCell ref="W74:Z74"/>
    <mergeCell ref="AA74:AE74"/>
    <mergeCell ref="U83:V83"/>
    <mergeCell ref="J69:R69"/>
    <mergeCell ref="S69:T69"/>
    <mergeCell ref="W69:Z69"/>
    <mergeCell ref="AA69:AE69"/>
    <mergeCell ref="J70:R70"/>
    <mergeCell ref="U69:V69"/>
    <mergeCell ref="J76:R76"/>
    <mergeCell ref="W76:Z76"/>
    <mergeCell ref="AA76:AE76"/>
    <mergeCell ref="J77:R77"/>
    <mergeCell ref="W77:Z77"/>
    <mergeCell ref="AA77:AE77"/>
    <mergeCell ref="AA71:AE71"/>
    <mergeCell ref="J75:R75"/>
    <mergeCell ref="W75:Z75"/>
    <mergeCell ref="AA75:AE75"/>
    <mergeCell ref="J73:R73"/>
    <mergeCell ref="U80:V80"/>
    <mergeCell ref="B71:I77"/>
    <mergeCell ref="J71:R71"/>
    <mergeCell ref="W71:Z71"/>
    <mergeCell ref="B92:AE92"/>
    <mergeCell ref="J93:R93"/>
    <mergeCell ref="J96:R96"/>
    <mergeCell ref="J94:R94"/>
    <mergeCell ref="J97:R97"/>
    <mergeCell ref="B93:I97"/>
    <mergeCell ref="J95:R95"/>
    <mergeCell ref="U95:V95"/>
    <mergeCell ref="U93:V93"/>
    <mergeCell ref="U96:V96"/>
    <mergeCell ref="W83:Z83"/>
    <mergeCell ref="W84:Z84"/>
    <mergeCell ref="W85:Z85"/>
    <mergeCell ref="B87:I88"/>
    <mergeCell ref="W90:Z90"/>
    <mergeCell ref="W91:Z91"/>
    <mergeCell ref="W93:Z93"/>
    <mergeCell ref="W94:Z94"/>
    <mergeCell ref="W95:Z95"/>
    <mergeCell ref="W96:Z96"/>
    <mergeCell ref="B90:I91"/>
    <mergeCell ref="J231:R231"/>
    <mergeCell ref="J215:R215"/>
    <mergeCell ref="J205:R205"/>
    <mergeCell ref="J206:R206"/>
    <mergeCell ref="J207:R207"/>
    <mergeCell ref="J208:R208"/>
    <mergeCell ref="J209:R209"/>
    <mergeCell ref="J210:R210"/>
    <mergeCell ref="J216:R216"/>
    <mergeCell ref="J217:R217"/>
    <mergeCell ref="J219:R219"/>
    <mergeCell ref="J222:R222"/>
    <mergeCell ref="J223:R223"/>
    <mergeCell ref="J224:R224"/>
    <mergeCell ref="J228:R228"/>
    <mergeCell ref="B141:I165"/>
    <mergeCell ref="J141:R141"/>
    <mergeCell ref="J142:R142"/>
    <mergeCell ref="J143:R143"/>
    <mergeCell ref="J164:R164"/>
    <mergeCell ref="J165:R165"/>
    <mergeCell ref="J196:R196"/>
    <mergeCell ref="J197:R197"/>
    <mergeCell ref="J198:R198"/>
    <mergeCell ref="B167:I173"/>
    <mergeCell ref="J169:R169"/>
    <mergeCell ref="J170:R170"/>
    <mergeCell ref="J171:R171"/>
    <mergeCell ref="J172:R172"/>
    <mergeCell ref="J173:R173"/>
    <mergeCell ref="B175:I217"/>
    <mergeCell ref="J213:R213"/>
    <mergeCell ref="J214:R214"/>
    <mergeCell ref="J203:R203"/>
    <mergeCell ref="J177:R177"/>
    <mergeCell ref="J178:R178"/>
    <mergeCell ref="J200:R200"/>
    <mergeCell ref="J201:R201"/>
    <mergeCell ref="J202:R202"/>
    <mergeCell ref="J199:R199"/>
    <mergeCell ref="J175:R175"/>
    <mergeCell ref="J193:R193"/>
    <mergeCell ref="J176:R176"/>
    <mergeCell ref="J113:R113"/>
    <mergeCell ref="J116:R116"/>
    <mergeCell ref="J117:R117"/>
    <mergeCell ref="J118:R118"/>
    <mergeCell ref="J119:R119"/>
    <mergeCell ref="J126:R126"/>
    <mergeCell ref="J115:R115"/>
    <mergeCell ref="J138:R138"/>
    <mergeCell ref="J139:R139"/>
    <mergeCell ref="J195:R195"/>
    <mergeCell ref="J167:R167"/>
    <mergeCell ref="J168:R168"/>
    <mergeCell ref="W255:Z255"/>
    <mergeCell ref="AA255:AE255"/>
    <mergeCell ref="J254:R254"/>
    <mergeCell ref="J245:R245"/>
    <mergeCell ref="U245:V245"/>
    <mergeCell ref="B219:I253"/>
    <mergeCell ref="J233:R233"/>
    <mergeCell ref="J234:R234"/>
    <mergeCell ref="J235:R235"/>
    <mergeCell ref="J236:R236"/>
    <mergeCell ref="J239:R239"/>
    <mergeCell ref="J240:R240"/>
    <mergeCell ref="J241:R241"/>
    <mergeCell ref="J242:R242"/>
    <mergeCell ref="J232:R232"/>
    <mergeCell ref="J226:R226"/>
    <mergeCell ref="J229:R229"/>
    <mergeCell ref="J252:R252"/>
    <mergeCell ref="J251:R251"/>
    <mergeCell ref="U251:V251"/>
    <mergeCell ref="J253:R253"/>
    <mergeCell ref="U252:V252"/>
    <mergeCell ref="U253:V253"/>
    <mergeCell ref="U248:V248"/>
    <mergeCell ref="W259:Z259"/>
    <mergeCell ref="AA259:AE259"/>
    <mergeCell ref="S260:T260"/>
    <mergeCell ref="U260:V260"/>
    <mergeCell ref="W260:Z260"/>
    <mergeCell ref="AA260:AE260"/>
    <mergeCell ref="J261:R261"/>
    <mergeCell ref="S261:T261"/>
    <mergeCell ref="U261:V261"/>
    <mergeCell ref="W261:Z261"/>
    <mergeCell ref="AA261:AE261"/>
    <mergeCell ref="J276:R276"/>
    <mergeCell ref="W276:Z276"/>
    <mergeCell ref="AA276:AE276"/>
    <mergeCell ref="S274:T274"/>
    <mergeCell ref="U274:V274"/>
    <mergeCell ref="W274:Z274"/>
    <mergeCell ref="AA274:AE274"/>
    <mergeCell ref="J275:R275"/>
    <mergeCell ref="S275:T275"/>
    <mergeCell ref="U275:V275"/>
    <mergeCell ref="W275:Z275"/>
    <mergeCell ref="AA275:AE275"/>
    <mergeCell ref="J274:R274"/>
    <mergeCell ref="AA270:AE270"/>
    <mergeCell ref="J264:R264"/>
    <mergeCell ref="J265:R265"/>
    <mergeCell ref="U42:V42"/>
    <mergeCell ref="U43:V43"/>
    <mergeCell ref="U44:V44"/>
    <mergeCell ref="W43:Z43"/>
    <mergeCell ref="W47:Z47"/>
    <mergeCell ref="W53:Z53"/>
    <mergeCell ref="U55:V55"/>
    <mergeCell ref="S44:T44"/>
    <mergeCell ref="S45:T45"/>
    <mergeCell ref="S46:T46"/>
    <mergeCell ref="S47:T47"/>
    <mergeCell ref="S48:T48"/>
    <mergeCell ref="J259:R259"/>
    <mergeCell ref="J260:R260"/>
    <mergeCell ref="W262:Z262"/>
    <mergeCell ref="AA262:AE262"/>
    <mergeCell ref="W263:Z263"/>
    <mergeCell ref="AA263:AE263"/>
    <mergeCell ref="J258:R258"/>
    <mergeCell ref="AA43:AE43"/>
    <mergeCell ref="U138:V138"/>
    <mergeCell ref="B41:I53"/>
    <mergeCell ref="U41:V41"/>
    <mergeCell ref="W45:Z45"/>
    <mergeCell ref="AA45:AE45"/>
    <mergeCell ref="W46:Z46"/>
    <mergeCell ref="AA46:AE46"/>
    <mergeCell ref="U39:AE39"/>
    <mergeCell ref="J55:R55"/>
    <mergeCell ref="J46:R46"/>
    <mergeCell ref="J47:R47"/>
    <mergeCell ref="J48:R48"/>
    <mergeCell ref="W40:Z40"/>
    <mergeCell ref="AA40:AE40"/>
    <mergeCell ref="AA53:AE53"/>
    <mergeCell ref="U45:V45"/>
    <mergeCell ref="U46:V46"/>
    <mergeCell ref="U47:V47"/>
    <mergeCell ref="U48:V48"/>
    <mergeCell ref="U49:V49"/>
    <mergeCell ref="U50:V50"/>
    <mergeCell ref="U51:V51"/>
    <mergeCell ref="U52:V52"/>
    <mergeCell ref="U53:V53"/>
    <mergeCell ref="AA50:AE50"/>
    <mergeCell ref="U139:V139"/>
    <mergeCell ref="W52:Z52"/>
    <mergeCell ref="AA52:AE52"/>
    <mergeCell ref="AA47:AE47"/>
    <mergeCell ref="W48:Z48"/>
    <mergeCell ref="AA48:AE48"/>
    <mergeCell ref="W49:Z49"/>
    <mergeCell ref="AA49:AE49"/>
    <mergeCell ref="W50:Z50"/>
    <mergeCell ref="W51:Z51"/>
    <mergeCell ref="AA51:AE51"/>
    <mergeCell ref="AA138:AE138"/>
    <mergeCell ref="W139:Z139"/>
    <mergeCell ref="AA139:AE139"/>
    <mergeCell ref="J88:R88"/>
    <mergeCell ref="J79:R79"/>
    <mergeCell ref="J80:R80"/>
    <mergeCell ref="J90:R90"/>
    <mergeCell ref="U90:V90"/>
    <mergeCell ref="J91:R91"/>
    <mergeCell ref="U91:V91"/>
    <mergeCell ref="B78:AE78"/>
    <mergeCell ref="B82:I85"/>
    <mergeCell ref="B79:I80"/>
    <mergeCell ref="S51:T51"/>
    <mergeCell ref="S52:T52"/>
    <mergeCell ref="J49:R49"/>
    <mergeCell ref="J50:R50"/>
    <mergeCell ref="J51:R51"/>
    <mergeCell ref="J52:R52"/>
    <mergeCell ref="J53:R53"/>
    <mergeCell ref="S49:T49"/>
    <mergeCell ref="S50:T50"/>
    <mergeCell ref="S53:T53"/>
    <mergeCell ref="U141:V141"/>
    <mergeCell ref="U142:V142"/>
    <mergeCell ref="U143:V143"/>
    <mergeCell ref="U164:V164"/>
    <mergeCell ref="U165:V165"/>
    <mergeCell ref="J144:R144"/>
    <mergeCell ref="J145:R145"/>
    <mergeCell ref="J146:R146"/>
    <mergeCell ref="U144:V144"/>
    <mergeCell ref="U145:V145"/>
    <mergeCell ref="U146:V146"/>
    <mergeCell ref="J147:R147"/>
    <mergeCell ref="U147:V147"/>
    <mergeCell ref="J148:R148"/>
    <mergeCell ref="J149:R149"/>
    <mergeCell ref="J150:R150"/>
    <mergeCell ref="J151:R151"/>
    <mergeCell ref="J152:R152"/>
    <mergeCell ref="J153:R153"/>
    <mergeCell ref="U148:V148"/>
    <mergeCell ref="U149:V149"/>
    <mergeCell ref="U150:V150"/>
    <mergeCell ref="U151:V151"/>
    <mergeCell ref="U152:V152"/>
    <mergeCell ref="U153:V153"/>
    <mergeCell ref="J154:R154"/>
    <mergeCell ref="U154:V154"/>
    <mergeCell ref="J155:R155"/>
    <mergeCell ref="U155:V155"/>
    <mergeCell ref="J156:R156"/>
    <mergeCell ref="U156:V156"/>
    <mergeCell ref="J157:R157"/>
    <mergeCell ref="U157:V157"/>
    <mergeCell ref="U237:V237"/>
    <mergeCell ref="U238:V238"/>
    <mergeCell ref="U227:V227"/>
    <mergeCell ref="U106:V106"/>
    <mergeCell ref="U107:V107"/>
    <mergeCell ref="U158:V158"/>
    <mergeCell ref="J159:R159"/>
    <mergeCell ref="U159:V159"/>
    <mergeCell ref="J160:R160"/>
    <mergeCell ref="U160:V160"/>
    <mergeCell ref="J161:R161"/>
    <mergeCell ref="U161:V161"/>
    <mergeCell ref="J162:R162"/>
    <mergeCell ref="U162:V162"/>
    <mergeCell ref="J237:R237"/>
    <mergeCell ref="J238:R238"/>
    <mergeCell ref="J227:R227"/>
    <mergeCell ref="U163:V163"/>
    <mergeCell ref="U167:V167"/>
    <mergeCell ref="U168:V168"/>
    <mergeCell ref="U169:V169"/>
    <mergeCell ref="U170:V170"/>
    <mergeCell ref="U171:V171"/>
    <mergeCell ref="U172:V172"/>
    <mergeCell ref="U173:V173"/>
    <mergeCell ref="J186:R186"/>
    <mergeCell ref="J187:R187"/>
    <mergeCell ref="J188:R188"/>
    <mergeCell ref="J189:R189"/>
    <mergeCell ref="J190:R190"/>
    <mergeCell ref="J191:R191"/>
    <mergeCell ref="J192:R192"/>
    <mergeCell ref="J194:R194"/>
    <mergeCell ref="U175:V175"/>
    <mergeCell ref="U176:V176"/>
    <mergeCell ref="J179:R179"/>
    <mergeCell ref="J180:R180"/>
    <mergeCell ref="J181:R181"/>
    <mergeCell ref="J182:R182"/>
    <mergeCell ref="J183:R183"/>
    <mergeCell ref="J184:R184"/>
    <mergeCell ref="J185:R185"/>
    <mergeCell ref="U177:V177"/>
    <mergeCell ref="U178:V178"/>
    <mergeCell ref="U179:V179"/>
    <mergeCell ref="U180:V180"/>
    <mergeCell ref="U181:V181"/>
    <mergeCell ref="U182:V182"/>
    <mergeCell ref="U183:V183"/>
    <mergeCell ref="U184:V184"/>
    <mergeCell ref="U185:V185"/>
    <mergeCell ref="U186:V186"/>
    <mergeCell ref="U187:V187"/>
    <mergeCell ref="U188:V188"/>
    <mergeCell ref="U189:V189"/>
    <mergeCell ref="U190:V190"/>
    <mergeCell ref="U191:V191"/>
    <mergeCell ref="U203:V203"/>
    <mergeCell ref="U204:V204"/>
    <mergeCell ref="U219:V219"/>
    <mergeCell ref="U221:V221"/>
    <mergeCell ref="U222:V222"/>
    <mergeCell ref="U223:V223"/>
    <mergeCell ref="U192:V192"/>
    <mergeCell ref="U193:V193"/>
    <mergeCell ref="U194:V194"/>
    <mergeCell ref="U195:V195"/>
    <mergeCell ref="U196:V196"/>
    <mergeCell ref="U197:V197"/>
    <mergeCell ref="U198:V198"/>
    <mergeCell ref="U199:V199"/>
    <mergeCell ref="U200:V200"/>
    <mergeCell ref="U215:V215"/>
    <mergeCell ref="U216:V216"/>
    <mergeCell ref="U217:V217"/>
    <mergeCell ref="U201:V201"/>
    <mergeCell ref="U202:V202"/>
    <mergeCell ref="U205:V205"/>
    <mergeCell ref="U249:V249"/>
    <mergeCell ref="U110:V110"/>
    <mergeCell ref="U111:V111"/>
    <mergeCell ref="U112:V112"/>
    <mergeCell ref="U113:V113"/>
    <mergeCell ref="U225:V225"/>
    <mergeCell ref="U226:V226"/>
    <mergeCell ref="U229:V229"/>
    <mergeCell ref="U230:V230"/>
    <mergeCell ref="U231:V231"/>
    <mergeCell ref="U232:V232"/>
    <mergeCell ref="U233:V233"/>
    <mergeCell ref="U234:V234"/>
    <mergeCell ref="U235:V235"/>
    <mergeCell ref="U243:V243"/>
    <mergeCell ref="U244:V244"/>
    <mergeCell ref="U246:V246"/>
    <mergeCell ref="U247:V247"/>
    <mergeCell ref="U236:V236"/>
    <mergeCell ref="U239:V239"/>
    <mergeCell ref="U240:V240"/>
    <mergeCell ref="U241:V241"/>
    <mergeCell ref="U242:V242"/>
    <mergeCell ref="U228:V228"/>
    <mergeCell ref="U224:V224"/>
    <mergeCell ref="U206:V206"/>
    <mergeCell ref="U207:V207"/>
    <mergeCell ref="U208:V208"/>
    <mergeCell ref="U209:V209"/>
    <mergeCell ref="U210:V210"/>
    <mergeCell ref="U211:V211"/>
    <mergeCell ref="U212:V212"/>
    <mergeCell ref="U213:V213"/>
    <mergeCell ref="U214:V214"/>
    <mergeCell ref="U220:V220"/>
    <mergeCell ref="S57:T57"/>
    <mergeCell ref="U57:V57"/>
    <mergeCell ref="W57:Z57"/>
    <mergeCell ref="AA57:AE57"/>
    <mergeCell ref="W82:Z82"/>
    <mergeCell ref="W87:Z87"/>
    <mergeCell ref="W88:Z88"/>
    <mergeCell ref="W73:Z73"/>
    <mergeCell ref="AA73:AE73"/>
    <mergeCell ref="S65:T65"/>
    <mergeCell ref="W65:Z65"/>
    <mergeCell ref="AA65:AE65"/>
    <mergeCell ref="S59:T59"/>
    <mergeCell ref="W59:Z59"/>
    <mergeCell ref="AA59:AE59"/>
    <mergeCell ref="U72:V72"/>
    <mergeCell ref="W72:Z72"/>
    <mergeCell ref="AA72:AE72"/>
    <mergeCell ref="U58:V58"/>
    <mergeCell ref="U59:V59"/>
    <mergeCell ref="U62:V62"/>
    <mergeCell ref="U63:V63"/>
    <mergeCell ref="U64:V64"/>
    <mergeCell ref="U65:V65"/>
    <mergeCell ref="B133:I139"/>
    <mergeCell ref="W115:Z115"/>
    <mergeCell ref="W116:Z116"/>
    <mergeCell ref="W97:Z97"/>
    <mergeCell ref="W99:Z99"/>
    <mergeCell ref="W101:Z101"/>
    <mergeCell ref="W102:Z102"/>
    <mergeCell ref="W103:Z103"/>
    <mergeCell ref="W79:Z79"/>
    <mergeCell ref="W80:Z80"/>
    <mergeCell ref="W105:Z105"/>
    <mergeCell ref="S133:T133"/>
    <mergeCell ref="S134:T134"/>
    <mergeCell ref="S135:T135"/>
    <mergeCell ref="J87:R87"/>
    <mergeCell ref="J82:R82"/>
    <mergeCell ref="J83:R83"/>
    <mergeCell ref="U84:V84"/>
    <mergeCell ref="J85:R85"/>
    <mergeCell ref="U85:V85"/>
    <mergeCell ref="J105:R105"/>
    <mergeCell ref="J99:R99"/>
    <mergeCell ref="U99:V99"/>
    <mergeCell ref="J101:R10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4"/>
  <sheetViews>
    <sheetView topLeftCell="A85" workbookViewId="0">
      <selection activeCell="C8" sqref="C8:N9"/>
    </sheetView>
  </sheetViews>
  <sheetFormatPr defaultColWidth="9" defaultRowHeight="15.75" x14ac:dyDescent="0.25"/>
  <cols>
    <col min="1" max="1" width="3.125" style="88" customWidth="1"/>
    <col min="2" max="9" width="2.375" style="1" customWidth="1"/>
    <col min="10" max="10" width="9.125" style="1" customWidth="1"/>
    <col min="11" max="12" width="8" style="1" customWidth="1"/>
    <col min="13" max="14" width="3.25" style="1" customWidth="1"/>
    <col min="15" max="15" width="3.75" style="1" customWidth="1"/>
    <col min="16" max="16" width="3.25" style="1" customWidth="1"/>
    <col min="17" max="17" width="3" style="1" customWidth="1"/>
    <col min="18" max="26" width="3.25" style="1" customWidth="1"/>
    <col min="27" max="27" width="3" style="1" customWidth="1"/>
    <col min="28" max="28" width="2.375" style="1" customWidth="1"/>
    <col min="29" max="29" width="4.625" style="1" customWidth="1"/>
    <col min="30" max="30" width="1.25" style="5" customWidth="1"/>
    <col min="31" max="31" width="28" style="1" customWidth="1"/>
    <col min="32" max="16384" width="9" style="1"/>
  </cols>
  <sheetData>
    <row r="1" spans="1:31" ht="25.5" customHeight="1" x14ac:dyDescent="0.25">
      <c r="A1" s="430"/>
      <c r="B1" s="432"/>
      <c r="C1" s="433"/>
      <c r="D1" s="433"/>
      <c r="E1" s="433"/>
      <c r="F1" s="433"/>
      <c r="G1" s="433"/>
      <c r="H1" s="436" t="s">
        <v>0</v>
      </c>
      <c r="I1" s="436"/>
      <c r="J1" s="436"/>
      <c r="K1" s="436"/>
      <c r="L1" s="436"/>
      <c r="M1" s="436"/>
      <c r="N1" s="436"/>
      <c r="O1" s="436"/>
      <c r="P1" s="436"/>
      <c r="Q1" s="436"/>
      <c r="R1" s="436"/>
      <c r="S1" s="436"/>
      <c r="T1" s="436"/>
      <c r="U1" s="436"/>
      <c r="V1" s="436"/>
      <c r="W1" s="436"/>
      <c r="X1" s="436"/>
      <c r="Y1" s="436"/>
      <c r="Z1" s="436"/>
      <c r="AA1" s="437"/>
      <c r="AB1" s="437"/>
      <c r="AC1" s="437"/>
      <c r="AD1" s="438"/>
      <c r="AE1" s="481" t="s">
        <v>307</v>
      </c>
    </row>
    <row r="2" spans="1:31" ht="16.5" thickBot="1" x14ac:dyDescent="0.3">
      <c r="A2" s="431"/>
      <c r="B2" s="434"/>
      <c r="C2" s="435"/>
      <c r="D2" s="435"/>
      <c r="E2" s="435"/>
      <c r="F2" s="435"/>
      <c r="G2" s="435"/>
      <c r="H2" s="443" t="s">
        <v>243</v>
      </c>
      <c r="I2" s="443"/>
      <c r="J2" s="443"/>
      <c r="K2" s="443"/>
      <c r="L2" s="443"/>
      <c r="M2" s="443"/>
      <c r="N2" s="443"/>
      <c r="O2" s="443"/>
      <c r="P2" s="443"/>
      <c r="Q2" s="443"/>
      <c r="R2" s="443"/>
      <c r="S2" s="443"/>
      <c r="T2" s="443"/>
      <c r="U2" s="443"/>
      <c r="V2" s="443"/>
      <c r="W2" s="443"/>
      <c r="X2" s="443"/>
      <c r="Y2" s="443"/>
      <c r="Z2" s="443"/>
      <c r="AA2" s="439"/>
      <c r="AB2" s="439"/>
      <c r="AC2" s="439"/>
      <c r="AD2" s="440"/>
      <c r="AE2" s="481"/>
    </row>
    <row r="3" spans="1:31" x14ac:dyDescent="0.25">
      <c r="A3" s="431"/>
      <c r="B3" s="444"/>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6"/>
      <c r="AE3" s="2"/>
    </row>
    <row r="4" spans="1:31" ht="16.5" customHeight="1" x14ac:dyDescent="0.25">
      <c r="A4" s="431"/>
      <c r="B4" s="441" t="s">
        <v>239</v>
      </c>
      <c r="C4" s="442"/>
      <c r="D4" s="442"/>
      <c r="E4" s="442"/>
      <c r="F4" s="442"/>
      <c r="G4" s="442"/>
      <c r="H4" s="442"/>
      <c r="I4" s="442"/>
      <c r="J4" s="409"/>
      <c r="K4" s="409"/>
      <c r="L4" s="409"/>
      <c r="M4" s="409"/>
      <c r="N4" s="409"/>
      <c r="O4" s="409"/>
      <c r="P4" s="409"/>
      <c r="Q4" s="409"/>
      <c r="R4" s="409"/>
      <c r="S4" s="409"/>
      <c r="T4" s="409"/>
      <c r="U4" s="409"/>
      <c r="V4" s="409"/>
      <c r="W4" s="409"/>
      <c r="X4" s="409"/>
      <c r="Y4" s="409"/>
      <c r="Z4" s="409"/>
      <c r="AA4" s="425"/>
      <c r="AB4" s="425"/>
      <c r="AC4" s="409"/>
      <c r="AD4" s="410"/>
      <c r="AE4" s="2"/>
    </row>
    <row r="5" spans="1:31" ht="18.75" customHeight="1" x14ac:dyDescent="0.25">
      <c r="A5" s="431"/>
      <c r="B5" s="408"/>
      <c r="C5" s="426" t="s">
        <v>143</v>
      </c>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7"/>
      <c r="AE5" s="2"/>
    </row>
    <row r="6" spans="1:31" ht="18.75" customHeight="1" x14ac:dyDescent="0.25">
      <c r="A6" s="167"/>
      <c r="B6" s="408"/>
      <c r="C6" s="428" t="s">
        <v>284</v>
      </c>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9"/>
      <c r="AE6" s="2"/>
    </row>
    <row r="7" spans="1:31" ht="16.5" thickBot="1" x14ac:dyDescent="0.3">
      <c r="A7" s="416"/>
      <c r="B7" s="408"/>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10"/>
      <c r="AE7" s="2"/>
    </row>
    <row r="8" spans="1:31" ht="27.75" customHeight="1" x14ac:dyDescent="0.25">
      <c r="A8" s="416"/>
      <c r="B8" s="417"/>
      <c r="C8" s="490" t="s">
        <v>1</v>
      </c>
      <c r="D8" s="491"/>
      <c r="E8" s="491"/>
      <c r="F8" s="491"/>
      <c r="G8" s="491"/>
      <c r="H8" s="491"/>
      <c r="I8" s="491"/>
      <c r="J8" s="491"/>
      <c r="K8" s="491"/>
      <c r="L8" s="491"/>
      <c r="M8" s="491"/>
      <c r="N8" s="492"/>
      <c r="O8" s="408"/>
      <c r="P8" s="410"/>
      <c r="Q8" s="490" t="s">
        <v>2</v>
      </c>
      <c r="R8" s="491"/>
      <c r="S8" s="491"/>
      <c r="T8" s="491"/>
      <c r="U8" s="491"/>
      <c r="V8" s="491"/>
      <c r="W8" s="491"/>
      <c r="X8" s="491"/>
      <c r="Y8" s="491"/>
      <c r="Z8" s="491"/>
      <c r="AA8" s="491"/>
      <c r="AB8" s="491"/>
      <c r="AC8" s="491"/>
      <c r="AD8" s="492"/>
      <c r="AE8" s="486"/>
    </row>
    <row r="9" spans="1:31" ht="36.75" customHeight="1" thickBot="1" x14ac:dyDescent="0.3">
      <c r="A9" s="416"/>
      <c r="B9" s="417"/>
      <c r="C9" s="487"/>
      <c r="D9" s="488"/>
      <c r="E9" s="488"/>
      <c r="F9" s="488"/>
      <c r="G9" s="488"/>
      <c r="H9" s="488"/>
      <c r="I9" s="488"/>
      <c r="J9" s="488"/>
      <c r="K9" s="488"/>
      <c r="L9" s="488"/>
      <c r="M9" s="488"/>
      <c r="N9" s="489"/>
      <c r="O9" s="408"/>
      <c r="P9" s="410"/>
      <c r="Q9" s="487" t="s">
        <v>3</v>
      </c>
      <c r="R9" s="488"/>
      <c r="S9" s="488"/>
      <c r="T9" s="488"/>
      <c r="U9" s="488"/>
      <c r="V9" s="488"/>
      <c r="W9" s="488"/>
      <c r="X9" s="488"/>
      <c r="Y9" s="488"/>
      <c r="Z9" s="488"/>
      <c r="AA9" s="488"/>
      <c r="AB9" s="488"/>
      <c r="AC9" s="488"/>
      <c r="AD9" s="489"/>
      <c r="AE9" s="486"/>
    </row>
    <row r="10" spans="1:31" x14ac:dyDescent="0.25">
      <c r="A10" s="416"/>
      <c r="B10" s="408"/>
      <c r="C10" s="409"/>
      <c r="D10" s="409"/>
      <c r="E10" s="409"/>
      <c r="F10" s="409"/>
      <c r="G10" s="409"/>
      <c r="H10" s="409"/>
      <c r="I10" s="409"/>
      <c r="J10" s="409"/>
      <c r="K10" s="409"/>
      <c r="L10" s="409"/>
      <c r="M10" s="409"/>
      <c r="N10" s="409"/>
      <c r="O10" s="409"/>
      <c r="P10" s="409"/>
      <c r="Q10" s="409"/>
      <c r="R10" s="409"/>
      <c r="S10" s="409"/>
      <c r="T10" s="409"/>
      <c r="U10" s="409"/>
      <c r="V10" s="409"/>
      <c r="W10" s="409"/>
      <c r="X10" s="409"/>
      <c r="Y10" s="409"/>
      <c r="Z10" s="409"/>
      <c r="AA10" s="409"/>
      <c r="AB10" s="409"/>
      <c r="AC10" s="409"/>
      <c r="AD10" s="410"/>
      <c r="AE10" s="87"/>
    </row>
    <row r="11" spans="1:31" ht="24" customHeight="1" x14ac:dyDescent="0.25">
      <c r="A11" s="416"/>
      <c r="B11" s="385" t="s">
        <v>145</v>
      </c>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411"/>
      <c r="AE11" s="87"/>
    </row>
    <row r="12" spans="1:31" ht="24" customHeight="1" x14ac:dyDescent="0.25">
      <c r="A12" s="416"/>
      <c r="B12" s="412" t="s">
        <v>237</v>
      </c>
      <c r="C12" s="413"/>
      <c r="D12" s="413"/>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c r="AD12" s="414"/>
      <c r="AE12" s="486"/>
    </row>
    <row r="13" spans="1:31" ht="24" customHeight="1" x14ac:dyDescent="0.25">
      <c r="A13" s="416"/>
      <c r="B13" s="387" t="s">
        <v>4</v>
      </c>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415"/>
      <c r="AE13" s="486"/>
    </row>
    <row r="14" spans="1:31" ht="24" customHeight="1" x14ac:dyDescent="0.25">
      <c r="A14" s="416"/>
      <c r="B14" s="171"/>
      <c r="C14" s="108" t="s">
        <v>146</v>
      </c>
      <c r="D14" s="172"/>
      <c r="E14" s="172"/>
      <c r="F14" s="172"/>
      <c r="G14" s="172"/>
      <c r="H14" s="172"/>
      <c r="I14" s="172"/>
      <c r="J14" s="172"/>
      <c r="K14" s="172"/>
      <c r="L14" s="109"/>
      <c r="M14" s="110"/>
      <c r="N14" s="110"/>
      <c r="O14" s="110"/>
      <c r="P14" s="110"/>
      <c r="Q14" s="110"/>
      <c r="R14" s="110"/>
      <c r="S14" s="110"/>
      <c r="T14" s="110"/>
      <c r="U14" s="110"/>
      <c r="V14" s="110"/>
      <c r="W14" s="110"/>
      <c r="X14" s="110"/>
      <c r="Y14" s="110"/>
      <c r="Z14" s="172"/>
      <c r="AA14" s="172"/>
      <c r="AB14" s="172"/>
      <c r="AC14" s="172"/>
      <c r="AD14" s="173"/>
      <c r="AE14" s="209"/>
    </row>
    <row r="15" spans="1:31" ht="14.25" customHeight="1" x14ac:dyDescent="0.25">
      <c r="A15" s="416"/>
      <c r="B15" s="171"/>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3"/>
      <c r="AE15" s="209"/>
    </row>
    <row r="16" spans="1:31" ht="14.25" customHeight="1" x14ac:dyDescent="0.25">
      <c r="A16" s="416"/>
      <c r="B16" s="412" t="s">
        <v>5</v>
      </c>
      <c r="C16" s="413"/>
      <c r="D16" s="413"/>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c r="AC16" s="413"/>
      <c r="AD16" s="414"/>
      <c r="AE16" s="87"/>
    </row>
    <row r="17" spans="1:31" ht="14.25" customHeight="1" x14ac:dyDescent="0.25">
      <c r="A17" s="416"/>
      <c r="B17" s="168"/>
      <c r="C17" s="169"/>
      <c r="D17" s="169"/>
      <c r="E17" s="169"/>
      <c r="F17" s="169"/>
      <c r="G17" s="169"/>
      <c r="H17" s="169"/>
      <c r="I17" s="169"/>
      <c r="J17" s="169"/>
      <c r="K17" s="169"/>
      <c r="L17" s="169"/>
      <c r="M17" s="169"/>
      <c r="N17" s="169"/>
      <c r="O17" s="169"/>
      <c r="P17" s="169"/>
      <c r="Q17" s="169"/>
      <c r="R17" s="169"/>
      <c r="S17" s="169"/>
      <c r="T17" s="169"/>
      <c r="U17" s="421"/>
      <c r="V17" s="421"/>
      <c r="W17" s="421"/>
      <c r="X17" s="421"/>
      <c r="Y17" s="169"/>
      <c r="Z17" s="169"/>
      <c r="AA17" s="169"/>
      <c r="AB17" s="169"/>
      <c r="AC17" s="169"/>
      <c r="AD17" s="170"/>
      <c r="AE17" s="87"/>
    </row>
    <row r="18" spans="1:31" ht="3.75" customHeight="1" x14ac:dyDescent="0.25">
      <c r="A18" s="416"/>
      <c r="B18" s="168"/>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70"/>
      <c r="AE18" s="87"/>
    </row>
    <row r="19" spans="1:31" ht="19.5" customHeight="1" x14ac:dyDescent="0.25">
      <c r="A19" s="416"/>
      <c r="B19" s="394" t="s">
        <v>6</v>
      </c>
      <c r="C19" s="389"/>
      <c r="D19" s="389"/>
      <c r="E19" s="389"/>
      <c r="F19" s="389"/>
      <c r="G19" s="389"/>
      <c r="H19" s="389"/>
      <c r="I19" s="389"/>
      <c r="J19" s="389"/>
      <c r="K19" s="389"/>
      <c r="L19" s="389"/>
      <c r="M19" s="389"/>
      <c r="N19" s="389"/>
      <c r="O19" s="389"/>
      <c r="P19" s="389"/>
      <c r="Q19" s="389"/>
      <c r="R19" s="389"/>
      <c r="S19" s="389"/>
      <c r="T19" s="389"/>
      <c r="U19" s="398"/>
      <c r="V19" s="398"/>
      <c r="W19" s="398"/>
      <c r="X19" s="398"/>
      <c r="Y19" s="175"/>
      <c r="Z19" s="175"/>
      <c r="AA19" s="175"/>
      <c r="AB19" s="175"/>
      <c r="AC19" s="175"/>
      <c r="AD19" s="176"/>
      <c r="AE19" s="87"/>
    </row>
    <row r="20" spans="1:31" ht="6" customHeight="1" x14ac:dyDescent="0.25">
      <c r="A20" s="416"/>
      <c r="B20" s="394"/>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95"/>
      <c r="AE20" s="87"/>
    </row>
    <row r="21" spans="1:31" ht="19.5" customHeight="1" x14ac:dyDescent="0.25">
      <c r="A21" s="416"/>
      <c r="B21" s="394" t="s">
        <v>7</v>
      </c>
      <c r="C21" s="389"/>
      <c r="D21" s="389"/>
      <c r="E21" s="389"/>
      <c r="F21" s="389"/>
      <c r="G21" s="389"/>
      <c r="H21" s="389"/>
      <c r="I21" s="389"/>
      <c r="J21" s="389"/>
      <c r="K21" s="389"/>
      <c r="L21" s="389"/>
      <c r="M21" s="389"/>
      <c r="N21" s="389"/>
      <c r="O21" s="389"/>
      <c r="P21" s="389"/>
      <c r="Q21" s="389"/>
      <c r="R21" s="389"/>
      <c r="S21" s="389"/>
      <c r="T21" s="389"/>
      <c r="U21" s="398"/>
      <c r="V21" s="398"/>
      <c r="W21" s="398"/>
      <c r="X21" s="398"/>
      <c r="Y21" s="398"/>
      <c r="Z21" s="398"/>
      <c r="AA21" s="389"/>
      <c r="AB21" s="389"/>
      <c r="AC21" s="389"/>
      <c r="AD21" s="176"/>
      <c r="AE21" s="87"/>
    </row>
    <row r="22" spans="1:31" ht="7.5" customHeight="1" x14ac:dyDescent="0.25">
      <c r="A22" s="416"/>
      <c r="B22" s="394"/>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95"/>
      <c r="AE22" s="87"/>
    </row>
    <row r="23" spans="1:31" ht="20.25" customHeight="1" x14ac:dyDescent="0.25">
      <c r="A23" s="416"/>
      <c r="B23" s="394" t="s">
        <v>8</v>
      </c>
      <c r="C23" s="389"/>
      <c r="D23" s="389"/>
      <c r="E23" s="389"/>
      <c r="F23" s="389"/>
      <c r="G23" s="389"/>
      <c r="H23" s="389"/>
      <c r="I23" s="389"/>
      <c r="J23" s="389"/>
      <c r="K23" s="389"/>
      <c r="L23" s="389"/>
      <c r="M23" s="389"/>
      <c r="N23" s="389"/>
      <c r="O23" s="389"/>
      <c r="P23" s="389"/>
      <c r="Q23" s="389"/>
      <c r="R23" s="389"/>
      <c r="S23" s="389"/>
      <c r="T23" s="389"/>
      <c r="U23" s="398"/>
      <c r="V23" s="398"/>
      <c r="W23" s="398"/>
      <c r="X23" s="398"/>
      <c r="Y23" s="398"/>
      <c r="Z23" s="398"/>
      <c r="AA23" s="398"/>
      <c r="AB23" s="398"/>
      <c r="AC23" s="398"/>
      <c r="AD23" s="404"/>
      <c r="AE23" s="87"/>
    </row>
    <row r="24" spans="1:31" ht="6" customHeight="1" x14ac:dyDescent="0.25">
      <c r="A24" s="416"/>
      <c r="B24" s="394"/>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95"/>
      <c r="AE24" s="87"/>
    </row>
    <row r="25" spans="1:31" ht="14.25" customHeight="1" x14ac:dyDescent="0.25">
      <c r="A25" s="416"/>
      <c r="B25" s="394" t="s">
        <v>9</v>
      </c>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176"/>
      <c r="AE25" s="87"/>
    </row>
    <row r="26" spans="1:31" ht="6.75" customHeight="1" x14ac:dyDescent="0.25">
      <c r="A26" s="416"/>
      <c r="B26" s="394"/>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95"/>
      <c r="AE26" s="87"/>
    </row>
    <row r="27" spans="1:31" ht="22.5" customHeight="1" x14ac:dyDescent="0.25">
      <c r="A27" s="416"/>
      <c r="B27" s="402" t="s">
        <v>238</v>
      </c>
      <c r="C27" s="403"/>
      <c r="D27" s="403"/>
      <c r="E27" s="403"/>
      <c r="F27" s="403"/>
      <c r="G27" s="403"/>
      <c r="H27" s="403"/>
      <c r="I27" s="403"/>
      <c r="J27" s="403"/>
      <c r="K27" s="403"/>
      <c r="L27" s="403"/>
      <c r="M27" s="114"/>
      <c r="N27" s="114"/>
      <c r="O27" s="114"/>
      <c r="P27" s="114"/>
      <c r="Q27" s="175"/>
      <c r="R27" s="114"/>
      <c r="S27" s="114"/>
      <c r="T27" s="114"/>
      <c r="U27" s="114"/>
      <c r="V27" s="114"/>
      <c r="W27" s="114"/>
      <c r="X27" s="114"/>
      <c r="Y27" s="114"/>
      <c r="Z27" s="114"/>
      <c r="AA27" s="114"/>
      <c r="AB27" s="175"/>
      <c r="AC27" s="175"/>
      <c r="AD27" s="176"/>
      <c r="AE27" s="87"/>
    </row>
    <row r="28" spans="1:31" ht="14.25" customHeight="1" x14ac:dyDescent="0.25">
      <c r="A28" s="416"/>
      <c r="B28" s="400" t="s">
        <v>10</v>
      </c>
      <c r="C28" s="401"/>
      <c r="D28" s="401"/>
      <c r="E28" s="401"/>
      <c r="F28" s="401"/>
      <c r="G28" s="401"/>
      <c r="H28" s="401"/>
      <c r="I28" s="177"/>
      <c r="J28" s="177"/>
      <c r="K28" s="177"/>
      <c r="L28" s="177"/>
      <c r="M28" s="175"/>
      <c r="N28" s="175"/>
      <c r="O28" s="175"/>
      <c r="P28" s="175"/>
      <c r="Q28" s="175"/>
      <c r="R28" s="175"/>
      <c r="S28" s="175"/>
      <c r="T28" s="175"/>
      <c r="U28" s="175"/>
      <c r="V28" s="175"/>
      <c r="W28" s="175"/>
      <c r="X28" s="175"/>
      <c r="Y28" s="175"/>
      <c r="Z28" s="175"/>
      <c r="AA28" s="175"/>
      <c r="AB28" s="175"/>
      <c r="AC28" s="175"/>
      <c r="AD28" s="176"/>
      <c r="AE28" s="87"/>
    </row>
    <row r="29" spans="1:31" ht="6.75" customHeight="1" x14ac:dyDescent="0.25">
      <c r="A29" s="416"/>
      <c r="B29" s="394"/>
      <c r="C29" s="389"/>
      <c r="D29" s="389"/>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95"/>
      <c r="AE29" s="87"/>
    </row>
    <row r="30" spans="1:31" ht="14.25" customHeight="1" x14ac:dyDescent="0.25">
      <c r="A30" s="416"/>
      <c r="B30" s="174"/>
      <c r="C30" s="175"/>
      <c r="D30" s="175"/>
      <c r="E30" s="175"/>
      <c r="F30" s="175"/>
      <c r="G30" s="175"/>
      <c r="H30" s="175"/>
      <c r="I30" s="175"/>
      <c r="J30" s="175"/>
      <c r="K30" s="175"/>
      <c r="L30" s="175"/>
      <c r="M30" s="175"/>
      <c r="N30" s="175"/>
      <c r="O30" s="175"/>
      <c r="P30" s="116"/>
      <c r="Q30" s="175"/>
      <c r="R30" s="175"/>
      <c r="S30" s="175"/>
      <c r="T30" s="175"/>
      <c r="U30" s="175"/>
      <c r="V30" s="175"/>
      <c r="W30" s="175"/>
      <c r="X30" s="175"/>
      <c r="Y30" s="175"/>
      <c r="Z30" s="175"/>
      <c r="AA30" s="175"/>
      <c r="AB30" s="175"/>
      <c r="AC30" s="175"/>
      <c r="AD30" s="176"/>
      <c r="AE30" s="210"/>
    </row>
    <row r="31" spans="1:31" ht="17.25" customHeight="1" x14ac:dyDescent="0.25">
      <c r="A31" s="416"/>
      <c r="B31" s="483" t="s">
        <v>151</v>
      </c>
      <c r="C31" s="484"/>
      <c r="D31" s="484"/>
      <c r="E31" s="484"/>
      <c r="F31" s="484"/>
      <c r="G31" s="484"/>
      <c r="H31" s="484"/>
      <c r="I31" s="484"/>
      <c r="J31" s="484"/>
      <c r="K31" s="484"/>
      <c r="L31" s="484"/>
      <c r="M31" s="202">
        <v>1</v>
      </c>
      <c r="N31" s="203"/>
      <c r="O31" s="203"/>
      <c r="P31" s="485" t="s">
        <v>148</v>
      </c>
      <c r="Q31" s="485"/>
      <c r="R31" s="485"/>
      <c r="S31" s="485"/>
      <c r="T31" s="485"/>
      <c r="U31" s="485"/>
      <c r="V31" s="485"/>
      <c r="W31" s="485"/>
      <c r="X31" s="485"/>
      <c r="Y31" s="485"/>
      <c r="Z31" s="485"/>
      <c r="AA31" s="485"/>
      <c r="AB31" s="485"/>
      <c r="AC31" s="485"/>
      <c r="AD31" s="204"/>
      <c r="AE31" s="210"/>
    </row>
    <row r="32" spans="1:31" ht="9" customHeight="1" x14ac:dyDescent="0.25">
      <c r="A32" s="416"/>
      <c r="B32" s="205"/>
      <c r="C32" s="203"/>
      <c r="D32" s="203"/>
      <c r="E32" s="203"/>
      <c r="F32" s="203"/>
      <c r="G32" s="203"/>
      <c r="H32" s="203"/>
      <c r="I32" s="203"/>
      <c r="J32" s="203"/>
      <c r="K32" s="203"/>
      <c r="L32" s="203"/>
      <c r="M32" s="203"/>
      <c r="N32" s="203"/>
      <c r="O32" s="203"/>
      <c r="P32" s="206"/>
      <c r="Q32" s="207"/>
      <c r="R32" s="207"/>
      <c r="S32" s="207"/>
      <c r="T32" s="207"/>
      <c r="U32" s="207"/>
      <c r="V32" s="207"/>
      <c r="W32" s="207"/>
      <c r="X32" s="207"/>
      <c r="Y32" s="207"/>
      <c r="Z32" s="207"/>
      <c r="AA32" s="207"/>
      <c r="AB32" s="207"/>
      <c r="AC32" s="207"/>
      <c r="AD32" s="204"/>
      <c r="AE32" s="210"/>
    </row>
    <row r="33" spans="1:34" ht="17.25" customHeight="1" x14ac:dyDescent="0.25">
      <c r="A33" s="416"/>
      <c r="B33" s="208"/>
      <c r="C33" s="207"/>
      <c r="D33" s="207"/>
      <c r="E33" s="207"/>
      <c r="F33" s="207"/>
      <c r="G33" s="207"/>
      <c r="H33" s="207"/>
      <c r="I33" s="207"/>
      <c r="J33" s="207"/>
      <c r="K33" s="207"/>
      <c r="L33" s="207"/>
      <c r="M33" s="202">
        <v>2</v>
      </c>
      <c r="N33" s="207"/>
      <c r="O33" s="207"/>
      <c r="P33" s="485" t="s">
        <v>147</v>
      </c>
      <c r="Q33" s="485"/>
      <c r="R33" s="485"/>
      <c r="S33" s="485"/>
      <c r="T33" s="485"/>
      <c r="U33" s="485"/>
      <c r="V33" s="485"/>
      <c r="W33" s="485"/>
      <c r="X33" s="485"/>
      <c r="Y33" s="485"/>
      <c r="Z33" s="485"/>
      <c r="AA33" s="207"/>
      <c r="AB33" s="207"/>
      <c r="AC33" s="207"/>
      <c r="AD33" s="204"/>
      <c r="AE33" s="493" t="s">
        <v>306</v>
      </c>
    </row>
    <row r="34" spans="1:34" ht="9" customHeight="1" x14ac:dyDescent="0.25">
      <c r="A34" s="416"/>
      <c r="B34" s="494"/>
      <c r="C34" s="495"/>
      <c r="D34" s="495"/>
      <c r="E34" s="495"/>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6"/>
      <c r="AE34" s="493"/>
    </row>
    <row r="35" spans="1:34" ht="21" customHeight="1" x14ac:dyDescent="0.25">
      <c r="A35" s="416"/>
      <c r="B35" s="208"/>
      <c r="C35" s="207"/>
      <c r="D35" s="207"/>
      <c r="E35" s="207"/>
      <c r="F35" s="207"/>
      <c r="G35" s="207"/>
      <c r="H35" s="207"/>
      <c r="I35" s="207"/>
      <c r="J35" s="207"/>
      <c r="K35" s="207"/>
      <c r="L35" s="207"/>
      <c r="M35" s="202">
        <v>3</v>
      </c>
      <c r="N35" s="207"/>
      <c r="O35" s="207"/>
      <c r="P35" s="485" t="s">
        <v>285</v>
      </c>
      <c r="Q35" s="485"/>
      <c r="R35" s="485"/>
      <c r="S35" s="485"/>
      <c r="T35" s="485"/>
      <c r="U35" s="485"/>
      <c r="V35" s="485"/>
      <c r="W35" s="485"/>
      <c r="X35" s="485"/>
      <c r="Y35" s="485"/>
      <c r="Z35" s="207"/>
      <c r="AA35" s="207"/>
      <c r="AB35" s="207"/>
      <c r="AC35" s="207"/>
      <c r="AD35" s="204"/>
      <c r="AE35" s="87"/>
    </row>
    <row r="36" spans="1:34" ht="9.75" customHeight="1" x14ac:dyDescent="0.25">
      <c r="A36" s="416"/>
      <c r="B36" s="208"/>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4"/>
      <c r="AE36" s="87"/>
    </row>
    <row r="37" spans="1:34" ht="24.75" customHeight="1" x14ac:dyDescent="0.25">
      <c r="A37" s="416"/>
      <c r="B37" s="497" t="s">
        <v>152</v>
      </c>
      <c r="C37" s="498"/>
      <c r="D37" s="498"/>
      <c r="E37" s="498"/>
      <c r="F37" s="498"/>
      <c r="G37" s="498"/>
      <c r="H37" s="498"/>
      <c r="I37" s="498"/>
      <c r="J37" s="498"/>
      <c r="K37" s="498"/>
      <c r="L37" s="498"/>
      <c r="M37" s="498"/>
      <c r="N37" s="498"/>
      <c r="O37" s="498"/>
      <c r="P37" s="495"/>
      <c r="Q37" s="495"/>
      <c r="R37" s="495"/>
      <c r="S37" s="495"/>
      <c r="T37" s="495"/>
      <c r="U37" s="495"/>
      <c r="V37" s="495"/>
      <c r="W37" s="499"/>
      <c r="X37" s="499"/>
      <c r="Y37" s="499"/>
      <c r="Z37" s="499"/>
      <c r="AA37" s="499"/>
      <c r="AB37" s="499"/>
      <c r="AC37" s="495"/>
      <c r="AD37" s="496"/>
      <c r="AE37" s="87" t="s">
        <v>308</v>
      </c>
    </row>
    <row r="38" spans="1:34" ht="7.5" customHeight="1" x14ac:dyDescent="0.25">
      <c r="A38" s="416"/>
      <c r="B38" s="387"/>
      <c r="C38" s="388"/>
      <c r="D38" s="388"/>
      <c r="E38" s="388"/>
      <c r="F38" s="388"/>
      <c r="G38" s="388"/>
      <c r="H38" s="388"/>
      <c r="I38" s="388"/>
      <c r="J38" s="388"/>
      <c r="K38" s="388"/>
      <c r="L38" s="388"/>
      <c r="M38" s="388"/>
      <c r="N38" s="388"/>
      <c r="O38" s="388"/>
      <c r="P38" s="389"/>
      <c r="Q38" s="389"/>
      <c r="R38" s="389"/>
      <c r="S38" s="389"/>
      <c r="T38" s="389"/>
      <c r="U38" s="389"/>
      <c r="V38" s="389"/>
      <c r="W38" s="389"/>
      <c r="X38" s="389"/>
      <c r="Y38" s="389"/>
      <c r="Z38" s="389"/>
      <c r="AA38" s="389"/>
      <c r="AB38" s="389"/>
      <c r="AC38" s="389"/>
      <c r="AD38" s="176"/>
      <c r="AE38" s="87"/>
    </row>
    <row r="39" spans="1:34" ht="21" customHeight="1" x14ac:dyDescent="0.25">
      <c r="A39" s="416"/>
      <c r="B39" s="385" t="s">
        <v>149</v>
      </c>
      <c r="C39" s="386"/>
      <c r="D39" s="386"/>
      <c r="E39" s="386"/>
      <c r="F39" s="386"/>
      <c r="G39" s="386"/>
      <c r="H39" s="386"/>
      <c r="I39" s="386"/>
      <c r="J39" s="386"/>
      <c r="K39" s="386"/>
      <c r="L39" s="386"/>
      <c r="M39" s="386"/>
      <c r="N39" s="386"/>
      <c r="O39" s="386"/>
      <c r="P39" s="386"/>
      <c r="Q39" s="386"/>
      <c r="R39" s="386"/>
      <c r="S39" s="175"/>
      <c r="T39" s="175"/>
      <c r="U39" s="175"/>
      <c r="V39" s="175"/>
      <c r="W39" s="175"/>
      <c r="X39" s="175"/>
      <c r="Y39" s="175"/>
      <c r="Z39" s="175"/>
      <c r="AA39" s="175"/>
      <c r="AB39" s="175"/>
      <c r="AC39" s="175"/>
      <c r="AD39" s="176"/>
      <c r="AE39" s="87"/>
    </row>
    <row r="40" spans="1:34" ht="28.5" customHeight="1" x14ac:dyDescent="0.25">
      <c r="A40" s="416"/>
      <c r="B40" s="385" t="s">
        <v>241</v>
      </c>
      <c r="C40" s="386"/>
      <c r="D40" s="386"/>
      <c r="E40" s="386"/>
      <c r="F40" s="386"/>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176"/>
      <c r="AE40" s="87"/>
    </row>
    <row r="41" spans="1:34" ht="43.5" customHeight="1" x14ac:dyDescent="0.25">
      <c r="A41" s="416"/>
      <c r="B41" s="482" t="s">
        <v>283</v>
      </c>
      <c r="C41" s="482"/>
      <c r="D41" s="482"/>
      <c r="E41" s="482"/>
      <c r="F41" s="482"/>
      <c r="G41" s="482"/>
      <c r="H41" s="482"/>
      <c r="I41" s="482"/>
      <c r="J41" s="482"/>
      <c r="K41" s="482"/>
      <c r="L41" s="482"/>
      <c r="M41" s="482"/>
      <c r="N41" s="482"/>
      <c r="O41" s="482"/>
      <c r="P41" s="482"/>
      <c r="Q41" s="482"/>
      <c r="R41" s="482"/>
      <c r="S41" s="482"/>
      <c r="T41" s="482"/>
      <c r="U41" s="482"/>
      <c r="V41" s="482"/>
      <c r="W41" s="482"/>
      <c r="X41" s="482"/>
      <c r="Y41" s="482"/>
      <c r="Z41" s="482"/>
      <c r="AA41" s="482"/>
      <c r="AB41" s="482"/>
      <c r="AC41" s="482"/>
      <c r="AD41" s="166"/>
      <c r="AE41" s="87"/>
    </row>
    <row r="42" spans="1:34" ht="78" customHeight="1" thickBot="1" x14ac:dyDescent="0.3">
      <c r="A42" s="416"/>
      <c r="B42" s="390" t="s">
        <v>181</v>
      </c>
      <c r="C42" s="391"/>
      <c r="D42" s="391"/>
      <c r="E42" s="391"/>
      <c r="F42" s="391"/>
      <c r="G42" s="391"/>
      <c r="H42" s="391"/>
      <c r="I42" s="391"/>
      <c r="J42" s="341" t="s">
        <v>269</v>
      </c>
      <c r="K42" s="341"/>
      <c r="L42" s="341"/>
      <c r="M42" s="341"/>
      <c r="N42" s="341"/>
      <c r="O42" s="341"/>
      <c r="P42" s="341"/>
      <c r="Q42" s="341"/>
      <c r="R42" s="341"/>
      <c r="S42" s="392" t="s">
        <v>153</v>
      </c>
      <c r="T42" s="393"/>
      <c r="U42" s="341" t="s">
        <v>240</v>
      </c>
      <c r="V42" s="341"/>
      <c r="W42" s="341"/>
      <c r="X42" s="341"/>
      <c r="Y42" s="341" t="s">
        <v>150</v>
      </c>
      <c r="Z42" s="341"/>
      <c r="AA42" s="341"/>
      <c r="AB42" s="341"/>
      <c r="AC42" s="341"/>
      <c r="AD42" s="166"/>
      <c r="AE42" s="87" t="s">
        <v>311</v>
      </c>
      <c r="AH42" s="88"/>
    </row>
    <row r="43" spans="1:34" ht="58.5" customHeight="1" x14ac:dyDescent="0.25">
      <c r="A43" s="416"/>
      <c r="B43" s="255" t="s">
        <v>171</v>
      </c>
      <c r="C43" s="256"/>
      <c r="D43" s="256"/>
      <c r="E43" s="256"/>
      <c r="F43" s="256"/>
      <c r="G43" s="256"/>
      <c r="H43" s="256"/>
      <c r="I43" s="257"/>
      <c r="J43" s="346" t="s">
        <v>154</v>
      </c>
      <c r="K43" s="346"/>
      <c r="L43" s="346"/>
      <c r="M43" s="346"/>
      <c r="N43" s="346"/>
      <c r="O43" s="346"/>
      <c r="P43" s="346"/>
      <c r="Q43" s="346"/>
      <c r="R43" s="346"/>
      <c r="S43" s="294">
        <f>183-4</f>
        <v>179</v>
      </c>
      <c r="T43" s="295"/>
      <c r="U43" s="270"/>
      <c r="V43" s="270"/>
      <c r="W43" s="270"/>
      <c r="X43" s="270"/>
      <c r="Y43" s="270" t="s">
        <v>155</v>
      </c>
      <c r="Z43" s="270"/>
      <c r="AA43" s="270"/>
      <c r="AB43" s="270"/>
      <c r="AC43" s="384"/>
      <c r="AD43" s="165"/>
      <c r="AE43" s="87" t="s">
        <v>288</v>
      </c>
    </row>
    <row r="44" spans="1:34" ht="21" customHeight="1" x14ac:dyDescent="0.25">
      <c r="A44" s="416"/>
      <c r="B44" s="258"/>
      <c r="C44" s="259"/>
      <c r="D44" s="259"/>
      <c r="E44" s="259"/>
      <c r="F44" s="259"/>
      <c r="G44" s="259"/>
      <c r="H44" s="259"/>
      <c r="I44" s="260"/>
      <c r="J44" s="340" t="s">
        <v>156</v>
      </c>
      <c r="K44" s="340"/>
      <c r="L44" s="340"/>
      <c r="M44" s="340"/>
      <c r="N44" s="340"/>
      <c r="O44" s="340"/>
      <c r="P44" s="340"/>
      <c r="Q44" s="340"/>
      <c r="R44" s="340"/>
      <c r="S44" s="281">
        <f>184-4</f>
        <v>180</v>
      </c>
      <c r="T44" s="282"/>
      <c r="U44" s="265"/>
      <c r="V44" s="265"/>
      <c r="W44" s="265"/>
      <c r="X44" s="265"/>
      <c r="Y44" s="265" t="s">
        <v>155</v>
      </c>
      <c r="Z44" s="265"/>
      <c r="AA44" s="265"/>
      <c r="AB44" s="265"/>
      <c r="AC44" s="309"/>
      <c r="AD44" s="166"/>
      <c r="AE44" s="493" t="s">
        <v>309</v>
      </c>
    </row>
    <row r="45" spans="1:34" ht="21" customHeight="1" x14ac:dyDescent="0.25">
      <c r="A45" s="416"/>
      <c r="B45" s="258"/>
      <c r="C45" s="259"/>
      <c r="D45" s="259"/>
      <c r="E45" s="259"/>
      <c r="F45" s="259"/>
      <c r="G45" s="259"/>
      <c r="H45" s="259"/>
      <c r="I45" s="260"/>
      <c r="J45" s="340" t="s">
        <v>157</v>
      </c>
      <c r="K45" s="340"/>
      <c r="L45" s="340"/>
      <c r="M45" s="340"/>
      <c r="N45" s="340"/>
      <c r="O45" s="340"/>
      <c r="P45" s="340"/>
      <c r="Q45" s="340"/>
      <c r="R45" s="340"/>
      <c r="S45" s="281">
        <v>181</v>
      </c>
      <c r="T45" s="282"/>
      <c r="U45" s="265"/>
      <c r="V45" s="265"/>
      <c r="W45" s="265"/>
      <c r="X45" s="265"/>
      <c r="Y45" s="265" t="s">
        <v>155</v>
      </c>
      <c r="Z45" s="265"/>
      <c r="AA45" s="265"/>
      <c r="AB45" s="265"/>
      <c r="AC45" s="309"/>
      <c r="AD45" s="166"/>
      <c r="AE45" s="493"/>
    </row>
    <row r="46" spans="1:34" ht="21" customHeight="1" x14ac:dyDescent="0.25">
      <c r="A46" s="416"/>
      <c r="B46" s="258"/>
      <c r="C46" s="259"/>
      <c r="D46" s="259"/>
      <c r="E46" s="259"/>
      <c r="F46" s="259"/>
      <c r="G46" s="259"/>
      <c r="H46" s="259"/>
      <c r="I46" s="260"/>
      <c r="J46" s="340" t="s">
        <v>158</v>
      </c>
      <c r="K46" s="340"/>
      <c r="L46" s="340"/>
      <c r="M46" s="340"/>
      <c r="N46" s="340"/>
      <c r="O46" s="340"/>
      <c r="P46" s="340"/>
      <c r="Q46" s="340"/>
      <c r="R46" s="340"/>
      <c r="S46" s="281">
        <v>182</v>
      </c>
      <c r="T46" s="282"/>
      <c r="U46" s="265"/>
      <c r="V46" s="265"/>
      <c r="W46" s="265"/>
      <c r="X46" s="265"/>
      <c r="Y46" s="265" t="s">
        <v>155</v>
      </c>
      <c r="Z46" s="265"/>
      <c r="AA46" s="265"/>
      <c r="AB46" s="265"/>
      <c r="AC46" s="309"/>
      <c r="AD46" s="166"/>
      <c r="AE46" s="87"/>
    </row>
    <row r="47" spans="1:34" ht="28.5" customHeight="1" x14ac:dyDescent="0.25">
      <c r="A47" s="416"/>
      <c r="B47" s="258"/>
      <c r="C47" s="259"/>
      <c r="D47" s="259"/>
      <c r="E47" s="259"/>
      <c r="F47" s="259"/>
      <c r="G47" s="259"/>
      <c r="H47" s="259"/>
      <c r="I47" s="260"/>
      <c r="J47" s="340" t="s">
        <v>159</v>
      </c>
      <c r="K47" s="340"/>
      <c r="L47" s="340"/>
      <c r="M47" s="340"/>
      <c r="N47" s="340"/>
      <c r="O47" s="340"/>
      <c r="P47" s="340"/>
      <c r="Q47" s="340"/>
      <c r="R47" s="340"/>
      <c r="S47" s="281">
        <v>183</v>
      </c>
      <c r="T47" s="282"/>
      <c r="U47" s="265"/>
      <c r="V47" s="265"/>
      <c r="W47" s="265"/>
      <c r="X47" s="265"/>
      <c r="Y47" s="265" t="s">
        <v>155</v>
      </c>
      <c r="Z47" s="265"/>
      <c r="AA47" s="265"/>
      <c r="AB47" s="265"/>
      <c r="AC47" s="309"/>
      <c r="AD47" s="166"/>
      <c r="AE47" s="87"/>
    </row>
    <row r="48" spans="1:34" ht="21.75" customHeight="1" x14ac:dyDescent="0.25">
      <c r="A48" s="416"/>
      <c r="B48" s="258"/>
      <c r="C48" s="259"/>
      <c r="D48" s="259"/>
      <c r="E48" s="259"/>
      <c r="F48" s="259"/>
      <c r="G48" s="259"/>
      <c r="H48" s="259"/>
      <c r="I48" s="260"/>
      <c r="J48" s="340" t="s">
        <v>160</v>
      </c>
      <c r="K48" s="340"/>
      <c r="L48" s="340"/>
      <c r="M48" s="340"/>
      <c r="N48" s="340"/>
      <c r="O48" s="340"/>
      <c r="P48" s="340"/>
      <c r="Q48" s="340"/>
      <c r="R48" s="340"/>
      <c r="S48" s="281">
        <v>184</v>
      </c>
      <c r="T48" s="282"/>
      <c r="U48" s="265"/>
      <c r="V48" s="265"/>
      <c r="W48" s="265"/>
      <c r="X48" s="265"/>
      <c r="Y48" s="265" t="s">
        <v>155</v>
      </c>
      <c r="Z48" s="265"/>
      <c r="AA48" s="265"/>
      <c r="AB48" s="265"/>
      <c r="AC48" s="309"/>
      <c r="AD48" s="166"/>
      <c r="AE48" s="87"/>
    </row>
    <row r="49" spans="1:31" ht="27.75" customHeight="1" x14ac:dyDescent="0.25">
      <c r="A49" s="416"/>
      <c r="B49" s="258"/>
      <c r="C49" s="259"/>
      <c r="D49" s="259"/>
      <c r="E49" s="259"/>
      <c r="F49" s="259"/>
      <c r="G49" s="259"/>
      <c r="H49" s="259"/>
      <c r="I49" s="260"/>
      <c r="J49" s="340" t="s">
        <v>161</v>
      </c>
      <c r="K49" s="340"/>
      <c r="L49" s="340"/>
      <c r="M49" s="340"/>
      <c r="N49" s="340"/>
      <c r="O49" s="340"/>
      <c r="P49" s="340"/>
      <c r="Q49" s="340"/>
      <c r="R49" s="340"/>
      <c r="S49" s="281">
        <v>185</v>
      </c>
      <c r="T49" s="282"/>
      <c r="U49" s="265"/>
      <c r="V49" s="265"/>
      <c r="W49" s="265"/>
      <c r="X49" s="265"/>
      <c r="Y49" s="265" t="s">
        <v>155</v>
      </c>
      <c r="Z49" s="265"/>
      <c r="AA49" s="265"/>
      <c r="AB49" s="265"/>
      <c r="AC49" s="309"/>
      <c r="AD49" s="166"/>
      <c r="AE49" s="87"/>
    </row>
    <row r="50" spans="1:31" ht="22.5" customHeight="1" x14ac:dyDescent="0.25">
      <c r="A50" s="416"/>
      <c r="B50" s="258"/>
      <c r="C50" s="259"/>
      <c r="D50" s="259"/>
      <c r="E50" s="259"/>
      <c r="F50" s="259"/>
      <c r="G50" s="259"/>
      <c r="H50" s="259"/>
      <c r="I50" s="260"/>
      <c r="J50" s="320" t="s">
        <v>162</v>
      </c>
      <c r="K50" s="320"/>
      <c r="L50" s="320"/>
      <c r="M50" s="320"/>
      <c r="N50" s="320"/>
      <c r="O50" s="320"/>
      <c r="P50" s="320"/>
      <c r="Q50" s="320"/>
      <c r="R50" s="320"/>
      <c r="S50" s="281">
        <v>186</v>
      </c>
      <c r="T50" s="282"/>
      <c r="U50" s="265"/>
      <c r="V50" s="265"/>
      <c r="W50" s="265"/>
      <c r="X50" s="265"/>
      <c r="Y50" s="265" t="s">
        <v>155</v>
      </c>
      <c r="Z50" s="265"/>
      <c r="AA50" s="265"/>
      <c r="AB50" s="265"/>
      <c r="AC50" s="309"/>
      <c r="AD50" s="166"/>
      <c r="AE50" s="87"/>
    </row>
    <row r="51" spans="1:31" ht="22.5" customHeight="1" x14ac:dyDescent="0.25">
      <c r="A51" s="416"/>
      <c r="B51" s="258"/>
      <c r="C51" s="259"/>
      <c r="D51" s="259"/>
      <c r="E51" s="259"/>
      <c r="F51" s="259"/>
      <c r="G51" s="259"/>
      <c r="H51" s="259"/>
      <c r="I51" s="260"/>
      <c r="J51" s="320" t="s">
        <v>163</v>
      </c>
      <c r="K51" s="320"/>
      <c r="L51" s="320"/>
      <c r="M51" s="320"/>
      <c r="N51" s="320"/>
      <c r="O51" s="320"/>
      <c r="P51" s="320"/>
      <c r="Q51" s="320"/>
      <c r="R51" s="320"/>
      <c r="S51" s="281">
        <v>187</v>
      </c>
      <c r="T51" s="282"/>
      <c r="U51" s="265"/>
      <c r="V51" s="265"/>
      <c r="W51" s="265"/>
      <c r="X51" s="265"/>
      <c r="Y51" s="265" t="s">
        <v>155</v>
      </c>
      <c r="Z51" s="265"/>
      <c r="AA51" s="265"/>
      <c r="AB51" s="265"/>
      <c r="AC51" s="309"/>
      <c r="AD51" s="166"/>
      <c r="AE51" s="87"/>
    </row>
    <row r="52" spans="1:31" ht="22.5" customHeight="1" x14ac:dyDescent="0.25">
      <c r="A52" s="416"/>
      <c r="B52" s="258"/>
      <c r="C52" s="259"/>
      <c r="D52" s="259"/>
      <c r="E52" s="259"/>
      <c r="F52" s="259"/>
      <c r="G52" s="259"/>
      <c r="H52" s="259"/>
      <c r="I52" s="260"/>
      <c r="J52" s="320" t="s">
        <v>164</v>
      </c>
      <c r="K52" s="320"/>
      <c r="L52" s="320"/>
      <c r="M52" s="320"/>
      <c r="N52" s="320"/>
      <c r="O52" s="320"/>
      <c r="P52" s="320"/>
      <c r="Q52" s="320"/>
      <c r="R52" s="320"/>
      <c r="S52" s="281">
        <v>188</v>
      </c>
      <c r="T52" s="282"/>
      <c r="U52" s="265"/>
      <c r="V52" s="265"/>
      <c r="W52" s="265"/>
      <c r="X52" s="265"/>
      <c r="Y52" s="265" t="s">
        <v>155</v>
      </c>
      <c r="Z52" s="265"/>
      <c r="AA52" s="265"/>
      <c r="AB52" s="265"/>
      <c r="AC52" s="309"/>
      <c r="AD52" s="166"/>
      <c r="AE52" s="87"/>
    </row>
    <row r="53" spans="1:31" ht="22.5" customHeight="1" x14ac:dyDescent="0.25">
      <c r="A53" s="416"/>
      <c r="B53" s="258"/>
      <c r="C53" s="259"/>
      <c r="D53" s="259"/>
      <c r="E53" s="259"/>
      <c r="F53" s="259"/>
      <c r="G53" s="259"/>
      <c r="H53" s="259"/>
      <c r="I53" s="260"/>
      <c r="J53" s="320" t="s">
        <v>165</v>
      </c>
      <c r="K53" s="320"/>
      <c r="L53" s="320"/>
      <c r="M53" s="320"/>
      <c r="N53" s="320"/>
      <c r="O53" s="320"/>
      <c r="P53" s="320"/>
      <c r="Q53" s="320"/>
      <c r="R53" s="320"/>
      <c r="S53" s="281">
        <v>189</v>
      </c>
      <c r="T53" s="282"/>
      <c r="U53" s="265"/>
      <c r="V53" s="265"/>
      <c r="W53" s="265"/>
      <c r="X53" s="265"/>
      <c r="Y53" s="265" t="s">
        <v>155</v>
      </c>
      <c r="Z53" s="265"/>
      <c r="AA53" s="265"/>
      <c r="AB53" s="265"/>
      <c r="AC53" s="309"/>
      <c r="AD53" s="166"/>
      <c r="AE53" s="87"/>
    </row>
    <row r="54" spans="1:31" ht="22.5" customHeight="1" x14ac:dyDescent="0.25">
      <c r="A54" s="416"/>
      <c r="B54" s="258"/>
      <c r="C54" s="259"/>
      <c r="D54" s="259"/>
      <c r="E54" s="259"/>
      <c r="F54" s="259"/>
      <c r="G54" s="259"/>
      <c r="H54" s="259"/>
      <c r="I54" s="260"/>
      <c r="J54" s="320" t="s">
        <v>166</v>
      </c>
      <c r="K54" s="320"/>
      <c r="L54" s="320"/>
      <c r="M54" s="320"/>
      <c r="N54" s="320"/>
      <c r="O54" s="320"/>
      <c r="P54" s="320"/>
      <c r="Q54" s="320"/>
      <c r="R54" s="320"/>
      <c r="S54" s="281">
        <v>190</v>
      </c>
      <c r="T54" s="282"/>
      <c r="U54" s="265"/>
      <c r="V54" s="265"/>
      <c r="W54" s="265"/>
      <c r="X54" s="265"/>
      <c r="Y54" s="265" t="s">
        <v>155</v>
      </c>
      <c r="Z54" s="265"/>
      <c r="AA54" s="265"/>
      <c r="AB54" s="265"/>
      <c r="AC54" s="309"/>
      <c r="AD54" s="166"/>
      <c r="AE54" s="87"/>
    </row>
    <row r="55" spans="1:31" ht="22.5" customHeight="1" x14ac:dyDescent="0.25">
      <c r="A55" s="416"/>
      <c r="B55" s="258"/>
      <c r="C55" s="259"/>
      <c r="D55" s="259"/>
      <c r="E55" s="259"/>
      <c r="F55" s="259"/>
      <c r="G55" s="259"/>
      <c r="H55" s="259"/>
      <c r="I55" s="260"/>
      <c r="J55" s="278" t="s">
        <v>167</v>
      </c>
      <c r="K55" s="279"/>
      <c r="L55" s="279"/>
      <c r="M55" s="279"/>
      <c r="N55" s="279"/>
      <c r="O55" s="279"/>
      <c r="P55" s="279"/>
      <c r="Q55" s="279"/>
      <c r="R55" s="280"/>
      <c r="S55" s="281">
        <v>191</v>
      </c>
      <c r="T55" s="282"/>
      <c r="U55" s="265"/>
      <c r="V55" s="265"/>
      <c r="W55" s="265"/>
      <c r="X55" s="265"/>
      <c r="Y55" s="265" t="s">
        <v>155</v>
      </c>
      <c r="Z55" s="265"/>
      <c r="AA55" s="265"/>
      <c r="AB55" s="265"/>
      <c r="AC55" s="309"/>
      <c r="AD55" s="166"/>
      <c r="AE55" s="87"/>
    </row>
    <row r="56" spans="1:31" ht="50.25" customHeight="1" thickBot="1" x14ac:dyDescent="0.3">
      <c r="A56" s="416"/>
      <c r="B56" s="261"/>
      <c r="C56" s="262"/>
      <c r="D56" s="262"/>
      <c r="E56" s="262"/>
      <c r="F56" s="262"/>
      <c r="G56" s="262"/>
      <c r="H56" s="262"/>
      <c r="I56" s="263"/>
      <c r="J56" s="500" t="s">
        <v>276</v>
      </c>
      <c r="K56" s="500"/>
      <c r="L56" s="500"/>
      <c r="M56" s="500"/>
      <c r="N56" s="500"/>
      <c r="O56" s="500"/>
      <c r="P56" s="500"/>
      <c r="Q56" s="500"/>
      <c r="R56" s="500"/>
      <c r="S56" s="501">
        <v>302</v>
      </c>
      <c r="T56" s="502"/>
      <c r="U56" s="503"/>
      <c r="V56" s="503"/>
      <c r="W56" s="503"/>
      <c r="X56" s="503"/>
      <c r="Y56" s="503" t="s">
        <v>155</v>
      </c>
      <c r="Z56" s="503"/>
      <c r="AA56" s="503"/>
      <c r="AB56" s="503"/>
      <c r="AC56" s="504"/>
      <c r="AD56" s="166"/>
      <c r="AE56" s="87" t="s">
        <v>310</v>
      </c>
    </row>
    <row r="57" spans="1:31" ht="8.25" customHeight="1" thickBot="1" x14ac:dyDescent="0.3">
      <c r="A57" s="416"/>
      <c r="B57" s="14"/>
      <c r="C57" s="15"/>
      <c r="D57" s="15"/>
      <c r="E57" s="15"/>
      <c r="F57" s="15"/>
      <c r="G57" s="15"/>
      <c r="H57" s="15"/>
      <c r="I57" s="16"/>
      <c r="J57" s="17"/>
      <c r="K57" s="18"/>
      <c r="L57" s="18"/>
      <c r="M57" s="18"/>
      <c r="N57" s="18"/>
      <c r="O57" s="18"/>
      <c r="P57" s="18"/>
      <c r="Q57" s="18"/>
      <c r="R57" s="19"/>
      <c r="S57" s="20"/>
      <c r="T57" s="21"/>
      <c r="U57" s="17"/>
      <c r="V57" s="18"/>
      <c r="W57" s="18"/>
      <c r="X57" s="19"/>
      <c r="Y57" s="17"/>
      <c r="Z57" s="18"/>
      <c r="AA57" s="18"/>
      <c r="AB57" s="18"/>
      <c r="AC57" s="22"/>
      <c r="AD57" s="166"/>
      <c r="AE57" s="87"/>
    </row>
    <row r="58" spans="1:31" ht="22.5" customHeight="1" x14ac:dyDescent="0.25">
      <c r="A58" s="416"/>
      <c r="B58" s="453" t="s">
        <v>252</v>
      </c>
      <c r="C58" s="454"/>
      <c r="D58" s="454"/>
      <c r="E58" s="454"/>
      <c r="F58" s="454"/>
      <c r="G58" s="454"/>
      <c r="H58" s="454"/>
      <c r="I58" s="455"/>
      <c r="J58" s="339" t="s">
        <v>12</v>
      </c>
      <c r="K58" s="339"/>
      <c r="L58" s="339"/>
      <c r="M58" s="339"/>
      <c r="N58" s="339"/>
      <c r="O58" s="339"/>
      <c r="P58" s="339"/>
      <c r="Q58" s="339"/>
      <c r="R58" s="339"/>
      <c r="S58" s="297">
        <f>116-4</f>
        <v>112</v>
      </c>
      <c r="T58" s="298"/>
      <c r="U58" s="296"/>
      <c r="V58" s="296"/>
      <c r="W58" s="296"/>
      <c r="X58" s="296"/>
      <c r="Y58" s="267"/>
      <c r="Z58" s="267"/>
      <c r="AA58" s="267"/>
      <c r="AB58" s="267"/>
      <c r="AC58" s="299"/>
      <c r="AD58" s="166"/>
      <c r="AE58" s="87"/>
    </row>
    <row r="59" spans="1:31" ht="24.75" customHeight="1" x14ac:dyDescent="0.25">
      <c r="A59" s="416"/>
      <c r="B59" s="456"/>
      <c r="C59" s="457"/>
      <c r="D59" s="457"/>
      <c r="E59" s="457"/>
      <c r="F59" s="457"/>
      <c r="G59" s="457"/>
      <c r="H59" s="457"/>
      <c r="I59" s="458"/>
      <c r="J59" s="424" t="s">
        <v>14</v>
      </c>
      <c r="K59" s="424"/>
      <c r="L59" s="424"/>
      <c r="M59" s="424"/>
      <c r="N59" s="424"/>
      <c r="O59" s="424"/>
      <c r="P59" s="424"/>
      <c r="Q59" s="424"/>
      <c r="R59" s="424"/>
      <c r="S59" s="312">
        <v>115</v>
      </c>
      <c r="T59" s="313"/>
      <c r="U59" s="296"/>
      <c r="V59" s="296"/>
      <c r="W59" s="296"/>
      <c r="X59" s="296"/>
      <c r="Y59" s="265"/>
      <c r="Z59" s="265"/>
      <c r="AA59" s="265"/>
      <c r="AB59" s="265"/>
      <c r="AC59" s="309"/>
      <c r="AD59" s="166"/>
      <c r="AE59" s="87"/>
    </row>
    <row r="60" spans="1:31" ht="24.75" customHeight="1" x14ac:dyDescent="0.25">
      <c r="A60" s="416"/>
      <c r="B60" s="456"/>
      <c r="C60" s="457"/>
      <c r="D60" s="457"/>
      <c r="E60" s="457"/>
      <c r="F60" s="457"/>
      <c r="G60" s="457"/>
      <c r="H60" s="457"/>
      <c r="I60" s="458"/>
      <c r="J60" s="339" t="s">
        <v>15</v>
      </c>
      <c r="K60" s="339"/>
      <c r="L60" s="339"/>
      <c r="M60" s="339"/>
      <c r="N60" s="339"/>
      <c r="O60" s="339"/>
      <c r="P60" s="339"/>
      <c r="Q60" s="339"/>
      <c r="R60" s="339"/>
      <c r="S60" s="312">
        <v>116</v>
      </c>
      <c r="T60" s="313"/>
      <c r="U60" s="296"/>
      <c r="V60" s="296"/>
      <c r="W60" s="296"/>
      <c r="X60" s="296"/>
      <c r="Y60" s="267"/>
      <c r="Z60" s="267"/>
      <c r="AA60" s="267"/>
      <c r="AB60" s="267"/>
      <c r="AC60" s="299"/>
      <c r="AD60" s="166"/>
      <c r="AE60" s="87"/>
    </row>
    <row r="61" spans="1:31" ht="24.75" customHeight="1" x14ac:dyDescent="0.25">
      <c r="A61" s="416"/>
      <c r="B61" s="456"/>
      <c r="C61" s="457"/>
      <c r="D61" s="457"/>
      <c r="E61" s="457"/>
      <c r="F61" s="457"/>
      <c r="G61" s="457"/>
      <c r="H61" s="457"/>
      <c r="I61" s="458"/>
      <c r="J61" s="466" t="s">
        <v>170</v>
      </c>
      <c r="K61" s="466"/>
      <c r="L61" s="466"/>
      <c r="M61" s="466"/>
      <c r="N61" s="466"/>
      <c r="O61" s="466"/>
      <c r="P61" s="466"/>
      <c r="Q61" s="466"/>
      <c r="R61" s="466"/>
      <c r="S61" s="312">
        <v>117</v>
      </c>
      <c r="T61" s="313"/>
      <c r="U61" s="296"/>
      <c r="V61" s="296"/>
      <c r="W61" s="296"/>
      <c r="X61" s="296"/>
      <c r="Y61" s="265"/>
      <c r="Z61" s="265"/>
      <c r="AA61" s="265"/>
      <c r="AB61" s="265"/>
      <c r="AC61" s="309"/>
      <c r="AD61" s="166"/>
      <c r="AE61" s="87"/>
    </row>
    <row r="62" spans="1:31" ht="24.75" customHeight="1" thickBot="1" x14ac:dyDescent="0.3">
      <c r="A62" s="416"/>
      <c r="B62" s="459"/>
      <c r="C62" s="460"/>
      <c r="D62" s="460"/>
      <c r="E62" s="460"/>
      <c r="F62" s="460"/>
      <c r="G62" s="460"/>
      <c r="H62" s="460"/>
      <c r="I62" s="461"/>
      <c r="J62" s="424" t="s">
        <v>16</v>
      </c>
      <c r="K62" s="424"/>
      <c r="L62" s="424"/>
      <c r="M62" s="424"/>
      <c r="N62" s="424"/>
      <c r="O62" s="424"/>
      <c r="P62" s="424"/>
      <c r="Q62" s="424"/>
      <c r="R62" s="424"/>
      <c r="S62" s="312">
        <v>118</v>
      </c>
      <c r="T62" s="313"/>
      <c r="U62" s="296"/>
      <c r="V62" s="296"/>
      <c r="W62" s="296"/>
      <c r="X62" s="296"/>
      <c r="Y62" s="265"/>
      <c r="Z62" s="265"/>
      <c r="AA62" s="265"/>
      <c r="AB62" s="265"/>
      <c r="AC62" s="309"/>
      <c r="AD62" s="166"/>
      <c r="AE62" s="87"/>
    </row>
    <row r="63" spans="1:31" ht="8.25" customHeight="1" thickBot="1" x14ac:dyDescent="0.3">
      <c r="A63" s="416"/>
      <c r="B63" s="14"/>
      <c r="C63" s="15"/>
      <c r="D63" s="15"/>
      <c r="E63" s="15"/>
      <c r="F63" s="15"/>
      <c r="G63" s="15"/>
      <c r="H63" s="15"/>
      <c r="I63" s="16"/>
      <c r="J63" s="17"/>
      <c r="K63" s="18"/>
      <c r="L63" s="18"/>
      <c r="M63" s="18"/>
      <c r="N63" s="18"/>
      <c r="O63" s="18"/>
      <c r="P63" s="18"/>
      <c r="Q63" s="18"/>
      <c r="R63" s="19"/>
      <c r="S63" s="20"/>
      <c r="T63" s="21"/>
      <c r="U63" s="17"/>
      <c r="V63" s="18"/>
      <c r="W63" s="18"/>
      <c r="X63" s="19"/>
      <c r="Y63" s="17"/>
      <c r="Z63" s="18"/>
      <c r="AA63" s="18"/>
      <c r="AB63" s="18"/>
      <c r="AC63" s="22"/>
      <c r="AD63" s="166"/>
      <c r="AE63" s="87"/>
    </row>
    <row r="64" spans="1:31" ht="20.25" customHeight="1" x14ac:dyDescent="0.25">
      <c r="A64" s="416"/>
      <c r="B64" s="258" t="s">
        <v>248</v>
      </c>
      <c r="C64" s="259"/>
      <c r="D64" s="259"/>
      <c r="E64" s="259"/>
      <c r="F64" s="259"/>
      <c r="G64" s="259"/>
      <c r="H64" s="259"/>
      <c r="I64" s="260"/>
      <c r="J64" s="340" t="s">
        <v>17</v>
      </c>
      <c r="K64" s="340"/>
      <c r="L64" s="340"/>
      <c r="M64" s="340"/>
      <c r="N64" s="340"/>
      <c r="O64" s="340"/>
      <c r="P64" s="340"/>
      <c r="Q64" s="340"/>
      <c r="R64" s="340"/>
      <c r="S64" s="281">
        <f>133-4</f>
        <v>129</v>
      </c>
      <c r="T64" s="282"/>
      <c r="U64" s="265"/>
      <c r="V64" s="265"/>
      <c r="W64" s="265"/>
      <c r="X64" s="265"/>
      <c r="Y64" s="265"/>
      <c r="Z64" s="265"/>
      <c r="AA64" s="265"/>
      <c r="AB64" s="265"/>
      <c r="AC64" s="309"/>
      <c r="AD64" s="166"/>
      <c r="AE64" s="493" t="s">
        <v>289</v>
      </c>
    </row>
    <row r="65" spans="1:31" ht="20.25" customHeight="1" x14ac:dyDescent="0.25">
      <c r="A65" s="416"/>
      <c r="B65" s="258"/>
      <c r="C65" s="259"/>
      <c r="D65" s="259"/>
      <c r="E65" s="259"/>
      <c r="F65" s="259"/>
      <c r="G65" s="259"/>
      <c r="H65" s="259"/>
      <c r="I65" s="260"/>
      <c r="J65" s="340" t="s">
        <v>18</v>
      </c>
      <c r="K65" s="340"/>
      <c r="L65" s="340"/>
      <c r="M65" s="340"/>
      <c r="N65" s="340"/>
      <c r="O65" s="340"/>
      <c r="P65" s="340"/>
      <c r="Q65" s="340"/>
      <c r="R65" s="340"/>
      <c r="S65" s="281">
        <v>130</v>
      </c>
      <c r="T65" s="282"/>
      <c r="U65" s="265"/>
      <c r="V65" s="265"/>
      <c r="W65" s="265"/>
      <c r="X65" s="265"/>
      <c r="Y65" s="265"/>
      <c r="Z65" s="265"/>
      <c r="AA65" s="265"/>
      <c r="AB65" s="265"/>
      <c r="AC65" s="309"/>
      <c r="AD65" s="166"/>
      <c r="AE65" s="493"/>
    </row>
    <row r="66" spans="1:31" ht="30.75" customHeight="1" x14ac:dyDescent="0.25">
      <c r="A66" s="416"/>
      <c r="B66" s="258"/>
      <c r="C66" s="259"/>
      <c r="D66" s="259"/>
      <c r="E66" s="259"/>
      <c r="F66" s="259"/>
      <c r="G66" s="259"/>
      <c r="H66" s="259"/>
      <c r="I66" s="260"/>
      <c r="J66" s="340" t="s">
        <v>19</v>
      </c>
      <c r="K66" s="340"/>
      <c r="L66" s="340"/>
      <c r="M66" s="340"/>
      <c r="N66" s="340"/>
      <c r="O66" s="340"/>
      <c r="P66" s="340"/>
      <c r="Q66" s="340"/>
      <c r="R66" s="340"/>
      <c r="S66" s="281">
        <v>131</v>
      </c>
      <c r="T66" s="282"/>
      <c r="U66" s="265"/>
      <c r="V66" s="265"/>
      <c r="W66" s="265"/>
      <c r="X66" s="265"/>
      <c r="Y66" s="265"/>
      <c r="Z66" s="265"/>
      <c r="AA66" s="265"/>
      <c r="AB66" s="265"/>
      <c r="AC66" s="309"/>
      <c r="AD66" s="166"/>
      <c r="AE66" s="493"/>
    </row>
    <row r="67" spans="1:31" ht="30.75" customHeight="1" x14ac:dyDescent="0.25">
      <c r="A67" s="416"/>
      <c r="B67" s="258"/>
      <c r="C67" s="259"/>
      <c r="D67" s="259"/>
      <c r="E67" s="259"/>
      <c r="F67" s="259"/>
      <c r="G67" s="259"/>
      <c r="H67" s="259"/>
      <c r="I67" s="260"/>
      <c r="J67" s="340" t="s">
        <v>20</v>
      </c>
      <c r="K67" s="340"/>
      <c r="L67" s="340"/>
      <c r="M67" s="340"/>
      <c r="N67" s="340"/>
      <c r="O67" s="340"/>
      <c r="P67" s="340"/>
      <c r="Q67" s="340"/>
      <c r="R67" s="340"/>
      <c r="S67" s="281">
        <v>132</v>
      </c>
      <c r="T67" s="282"/>
      <c r="U67" s="265"/>
      <c r="V67" s="265"/>
      <c r="W67" s="265"/>
      <c r="X67" s="265"/>
      <c r="Y67" s="265"/>
      <c r="Z67" s="265"/>
      <c r="AA67" s="265"/>
      <c r="AB67" s="265"/>
      <c r="AC67" s="309"/>
      <c r="AD67" s="166"/>
      <c r="AE67" s="87"/>
    </row>
    <row r="68" spans="1:31" ht="23.25" customHeight="1" x14ac:dyDescent="0.25">
      <c r="A68" s="416"/>
      <c r="B68" s="258"/>
      <c r="C68" s="259"/>
      <c r="D68" s="259"/>
      <c r="E68" s="259"/>
      <c r="F68" s="259"/>
      <c r="G68" s="259"/>
      <c r="H68" s="259"/>
      <c r="I68" s="260"/>
      <c r="J68" s="340" t="s">
        <v>21</v>
      </c>
      <c r="K68" s="340"/>
      <c r="L68" s="340"/>
      <c r="M68" s="340"/>
      <c r="N68" s="340"/>
      <c r="O68" s="340"/>
      <c r="P68" s="340"/>
      <c r="Q68" s="340"/>
      <c r="R68" s="340"/>
      <c r="S68" s="281">
        <v>133</v>
      </c>
      <c r="T68" s="282"/>
      <c r="U68" s="265"/>
      <c r="V68" s="265"/>
      <c r="W68" s="265"/>
      <c r="X68" s="265"/>
      <c r="Y68" s="265"/>
      <c r="Z68" s="265"/>
      <c r="AA68" s="265"/>
      <c r="AB68" s="265"/>
      <c r="AC68" s="309"/>
      <c r="AD68" s="166"/>
      <c r="AE68" s="87" t="s">
        <v>290</v>
      </c>
    </row>
    <row r="69" spans="1:31" ht="23.25" customHeight="1" x14ac:dyDescent="0.25">
      <c r="A69" s="416"/>
      <c r="B69" s="258"/>
      <c r="C69" s="259"/>
      <c r="D69" s="259"/>
      <c r="E69" s="259"/>
      <c r="F69" s="259"/>
      <c r="G69" s="259"/>
      <c r="H69" s="259"/>
      <c r="I69" s="260"/>
      <c r="J69" s="340" t="s">
        <v>22</v>
      </c>
      <c r="K69" s="340"/>
      <c r="L69" s="340"/>
      <c r="M69" s="340"/>
      <c r="N69" s="340"/>
      <c r="O69" s="340"/>
      <c r="P69" s="340"/>
      <c r="Q69" s="340"/>
      <c r="R69" s="340"/>
      <c r="S69" s="281">
        <v>134</v>
      </c>
      <c r="T69" s="282"/>
      <c r="U69" s="265"/>
      <c r="V69" s="265"/>
      <c r="W69" s="265"/>
      <c r="X69" s="265"/>
      <c r="Y69" s="265"/>
      <c r="Z69" s="265"/>
      <c r="AA69" s="265"/>
      <c r="AB69" s="265"/>
      <c r="AC69" s="309"/>
      <c r="AD69" s="166"/>
      <c r="AE69" s="87"/>
    </row>
    <row r="70" spans="1:31" ht="23.25" customHeight="1" x14ac:dyDescent="0.25">
      <c r="A70" s="416"/>
      <c r="B70" s="258"/>
      <c r="C70" s="259"/>
      <c r="D70" s="259"/>
      <c r="E70" s="259"/>
      <c r="F70" s="259"/>
      <c r="G70" s="259"/>
      <c r="H70" s="259"/>
      <c r="I70" s="260"/>
      <c r="J70" s="340" t="s">
        <v>23</v>
      </c>
      <c r="K70" s="340"/>
      <c r="L70" s="340"/>
      <c r="M70" s="340"/>
      <c r="N70" s="340"/>
      <c r="O70" s="340"/>
      <c r="P70" s="340"/>
      <c r="Q70" s="340"/>
      <c r="R70" s="340"/>
      <c r="S70" s="281">
        <v>135</v>
      </c>
      <c r="T70" s="282"/>
      <c r="U70" s="265"/>
      <c r="V70" s="265"/>
      <c r="W70" s="265"/>
      <c r="X70" s="265"/>
      <c r="Y70" s="265"/>
      <c r="Z70" s="265"/>
      <c r="AA70" s="265"/>
      <c r="AB70" s="265"/>
      <c r="AC70" s="309"/>
      <c r="AD70" s="166"/>
      <c r="AE70" s="87"/>
    </row>
    <row r="71" spans="1:31" ht="23.25" customHeight="1" x14ac:dyDescent="0.25">
      <c r="A71" s="416"/>
      <c r="B71" s="258"/>
      <c r="C71" s="259"/>
      <c r="D71" s="259"/>
      <c r="E71" s="259"/>
      <c r="F71" s="259"/>
      <c r="G71" s="259"/>
      <c r="H71" s="259"/>
      <c r="I71" s="260"/>
      <c r="J71" s="340" t="s">
        <v>24</v>
      </c>
      <c r="K71" s="340"/>
      <c r="L71" s="340"/>
      <c r="M71" s="340"/>
      <c r="N71" s="340"/>
      <c r="O71" s="340"/>
      <c r="P71" s="340"/>
      <c r="Q71" s="340"/>
      <c r="R71" s="340"/>
      <c r="S71" s="281">
        <v>136</v>
      </c>
      <c r="T71" s="282"/>
      <c r="U71" s="265"/>
      <c r="V71" s="265"/>
      <c r="W71" s="265"/>
      <c r="X71" s="265"/>
      <c r="Y71" s="265"/>
      <c r="Z71" s="265"/>
      <c r="AA71" s="265"/>
      <c r="AB71" s="265"/>
      <c r="AC71" s="309"/>
      <c r="AD71" s="166"/>
      <c r="AE71" s="87"/>
    </row>
    <row r="72" spans="1:31" ht="30.75" customHeight="1" thickBot="1" x14ac:dyDescent="0.3">
      <c r="A72" s="416"/>
      <c r="B72" s="261"/>
      <c r="C72" s="262"/>
      <c r="D72" s="262"/>
      <c r="E72" s="262"/>
      <c r="F72" s="262"/>
      <c r="G72" s="262"/>
      <c r="H72" s="262"/>
      <c r="I72" s="263"/>
      <c r="J72" s="351" t="s">
        <v>25</v>
      </c>
      <c r="K72" s="351"/>
      <c r="L72" s="351"/>
      <c r="M72" s="351"/>
      <c r="N72" s="351"/>
      <c r="O72" s="351"/>
      <c r="P72" s="351"/>
      <c r="Q72" s="351"/>
      <c r="R72" s="351"/>
      <c r="S72" s="266">
        <v>137</v>
      </c>
      <c r="T72" s="266"/>
      <c r="U72" s="266"/>
      <c r="V72" s="266"/>
      <c r="W72" s="266"/>
      <c r="X72" s="266"/>
      <c r="Y72" s="266"/>
      <c r="Z72" s="266"/>
      <c r="AA72" s="266"/>
      <c r="AB72" s="266"/>
      <c r="AC72" s="337"/>
      <c r="AD72" s="10"/>
      <c r="AE72" s="87"/>
    </row>
    <row r="73" spans="1:31" ht="9" customHeight="1" thickBot="1" x14ac:dyDescent="0.3">
      <c r="A73" s="416"/>
      <c r="B73" s="23"/>
      <c r="C73" s="24"/>
      <c r="D73" s="24"/>
      <c r="E73" s="24"/>
      <c r="F73" s="24"/>
      <c r="G73" s="24"/>
      <c r="H73" s="24"/>
      <c r="I73" s="24"/>
      <c r="J73" s="347"/>
      <c r="K73" s="347"/>
      <c r="L73" s="347"/>
      <c r="M73" s="347"/>
      <c r="N73" s="347"/>
      <c r="O73" s="347"/>
      <c r="P73" s="347"/>
      <c r="Q73" s="347"/>
      <c r="R73" s="347"/>
      <c r="S73" s="25"/>
      <c r="T73" s="25"/>
      <c r="U73" s="25"/>
      <c r="V73" s="25"/>
      <c r="W73" s="25"/>
      <c r="X73" s="25"/>
      <c r="Y73" s="25"/>
      <c r="Z73" s="25"/>
      <c r="AA73" s="25"/>
      <c r="AB73" s="25"/>
      <c r="AC73" s="25"/>
      <c r="AD73" s="166"/>
      <c r="AE73" s="87"/>
    </row>
    <row r="74" spans="1:31" ht="28.5" customHeight="1" x14ac:dyDescent="0.25">
      <c r="A74" s="416"/>
      <c r="B74" s="373" t="s">
        <v>279</v>
      </c>
      <c r="C74" s="374"/>
      <c r="D74" s="374"/>
      <c r="E74" s="374"/>
      <c r="F74" s="374"/>
      <c r="G74" s="374"/>
      <c r="H74" s="374"/>
      <c r="I74" s="374"/>
      <c r="J74" s="346" t="s">
        <v>253</v>
      </c>
      <c r="K74" s="346"/>
      <c r="L74" s="346"/>
      <c r="M74" s="346"/>
      <c r="N74" s="346"/>
      <c r="O74" s="346"/>
      <c r="P74" s="346"/>
      <c r="Q74" s="346"/>
      <c r="R74" s="346"/>
      <c r="S74" s="294">
        <v>144</v>
      </c>
      <c r="T74" s="295"/>
      <c r="U74" s="270"/>
      <c r="V74" s="270"/>
      <c r="W74" s="270"/>
      <c r="X74" s="270"/>
      <c r="Y74" s="270"/>
      <c r="Z74" s="270"/>
      <c r="AA74" s="270"/>
      <c r="AB74" s="270"/>
      <c r="AC74" s="384"/>
      <c r="AD74" s="166"/>
      <c r="AE74" s="87"/>
    </row>
    <row r="75" spans="1:31" ht="28.5" customHeight="1" x14ac:dyDescent="0.25">
      <c r="A75" s="416"/>
      <c r="B75" s="375"/>
      <c r="C75" s="376"/>
      <c r="D75" s="376"/>
      <c r="E75" s="376"/>
      <c r="F75" s="376"/>
      <c r="G75" s="376"/>
      <c r="H75" s="376"/>
      <c r="I75" s="376"/>
      <c r="J75" s="278" t="s">
        <v>172</v>
      </c>
      <c r="K75" s="279"/>
      <c r="L75" s="279"/>
      <c r="M75" s="279"/>
      <c r="N75" s="279"/>
      <c r="O75" s="279"/>
      <c r="P75" s="279"/>
      <c r="Q75" s="279"/>
      <c r="R75" s="280"/>
      <c r="S75" s="281">
        <v>138</v>
      </c>
      <c r="T75" s="282"/>
      <c r="U75" s="306"/>
      <c r="V75" s="307"/>
      <c r="W75" s="307"/>
      <c r="X75" s="308"/>
      <c r="Y75" s="306"/>
      <c r="Z75" s="307"/>
      <c r="AA75" s="307"/>
      <c r="AB75" s="307"/>
      <c r="AC75" s="311"/>
      <c r="AD75" s="166"/>
      <c r="AE75" s="493" t="s">
        <v>291</v>
      </c>
    </row>
    <row r="76" spans="1:31" ht="28.5" customHeight="1" x14ac:dyDescent="0.25">
      <c r="A76" s="416"/>
      <c r="B76" s="377"/>
      <c r="C76" s="378"/>
      <c r="D76" s="378"/>
      <c r="E76" s="378"/>
      <c r="F76" s="378"/>
      <c r="G76" s="378"/>
      <c r="H76" s="378"/>
      <c r="I76" s="378"/>
      <c r="J76" s="340" t="s">
        <v>219</v>
      </c>
      <c r="K76" s="340"/>
      <c r="L76" s="340"/>
      <c r="M76" s="340"/>
      <c r="N76" s="340"/>
      <c r="O76" s="340"/>
      <c r="P76" s="340"/>
      <c r="Q76" s="340"/>
      <c r="R76" s="340"/>
      <c r="S76" s="281">
        <v>141</v>
      </c>
      <c r="T76" s="282"/>
      <c r="U76" s="306"/>
      <c r="V76" s="307"/>
      <c r="W76" s="307"/>
      <c r="X76" s="308"/>
      <c r="Y76" s="265"/>
      <c r="Z76" s="265"/>
      <c r="AA76" s="265"/>
      <c r="AB76" s="265"/>
      <c r="AC76" s="309"/>
      <c r="AD76" s="166"/>
      <c r="AE76" s="493"/>
    </row>
    <row r="77" spans="1:31" ht="44.25" customHeight="1" x14ac:dyDescent="0.25">
      <c r="A77" s="416"/>
      <c r="B77" s="377"/>
      <c r="C77" s="378"/>
      <c r="D77" s="378"/>
      <c r="E77" s="378"/>
      <c r="F77" s="378"/>
      <c r="G77" s="378"/>
      <c r="H77" s="378"/>
      <c r="I77" s="378"/>
      <c r="J77" s="340" t="s">
        <v>220</v>
      </c>
      <c r="K77" s="340"/>
      <c r="L77" s="340"/>
      <c r="M77" s="340"/>
      <c r="N77" s="340"/>
      <c r="O77" s="340"/>
      <c r="P77" s="340"/>
      <c r="Q77" s="340"/>
      <c r="R77" s="340"/>
      <c r="S77" s="281">
        <v>142</v>
      </c>
      <c r="T77" s="282"/>
      <c r="U77" s="306"/>
      <c r="V77" s="307"/>
      <c r="W77" s="307"/>
      <c r="X77" s="308"/>
      <c r="Y77" s="265"/>
      <c r="Z77" s="265"/>
      <c r="AA77" s="265"/>
      <c r="AB77" s="265"/>
      <c r="AC77" s="309"/>
      <c r="AD77" s="166"/>
      <c r="AE77" s="87"/>
    </row>
    <row r="78" spans="1:31" ht="23.25" customHeight="1" x14ac:dyDescent="0.25">
      <c r="A78" s="416"/>
      <c r="B78" s="377"/>
      <c r="C78" s="378"/>
      <c r="D78" s="378"/>
      <c r="E78" s="378"/>
      <c r="F78" s="378"/>
      <c r="G78" s="378"/>
      <c r="H78" s="378"/>
      <c r="I78" s="378"/>
      <c r="J78" s="340" t="s">
        <v>280</v>
      </c>
      <c r="K78" s="340"/>
      <c r="L78" s="340"/>
      <c r="M78" s="340"/>
      <c r="N78" s="340"/>
      <c r="O78" s="340"/>
      <c r="P78" s="340"/>
      <c r="Q78" s="340"/>
      <c r="R78" s="340"/>
      <c r="S78" s="281">
        <v>143</v>
      </c>
      <c r="T78" s="282"/>
      <c r="U78" s="306"/>
      <c r="V78" s="307"/>
      <c r="W78" s="307"/>
      <c r="X78" s="308"/>
      <c r="Y78" s="265"/>
      <c r="Z78" s="265"/>
      <c r="AA78" s="265"/>
      <c r="AB78" s="265"/>
      <c r="AC78" s="309"/>
      <c r="AD78" s="166"/>
      <c r="AE78" s="87"/>
    </row>
    <row r="79" spans="1:31" ht="63" customHeight="1" x14ac:dyDescent="0.25">
      <c r="A79" s="416"/>
      <c r="B79" s="377"/>
      <c r="C79" s="378"/>
      <c r="D79" s="378"/>
      <c r="E79" s="378"/>
      <c r="F79" s="378"/>
      <c r="G79" s="378"/>
      <c r="H79" s="378"/>
      <c r="I79" s="378"/>
      <c r="J79" s="340" t="s">
        <v>221</v>
      </c>
      <c r="K79" s="340"/>
      <c r="L79" s="340"/>
      <c r="M79" s="340"/>
      <c r="N79" s="340"/>
      <c r="O79" s="340"/>
      <c r="P79" s="340"/>
      <c r="Q79" s="340"/>
      <c r="R79" s="340"/>
      <c r="S79" s="281">
        <v>145</v>
      </c>
      <c r="T79" s="282"/>
      <c r="U79" s="306"/>
      <c r="V79" s="307"/>
      <c r="W79" s="307"/>
      <c r="X79" s="308"/>
      <c r="Y79" s="265"/>
      <c r="Z79" s="265"/>
      <c r="AA79" s="265"/>
      <c r="AB79" s="265"/>
      <c r="AC79" s="309"/>
      <c r="AD79" s="166"/>
      <c r="AE79" s="87"/>
    </row>
    <row r="80" spans="1:31" ht="51" customHeight="1" thickBot="1" x14ac:dyDescent="0.3">
      <c r="A80" s="416"/>
      <c r="B80" s="379"/>
      <c r="C80" s="380"/>
      <c r="D80" s="380"/>
      <c r="E80" s="380"/>
      <c r="F80" s="380"/>
      <c r="G80" s="380"/>
      <c r="H80" s="380"/>
      <c r="I80" s="380"/>
      <c r="J80" s="351" t="s">
        <v>222</v>
      </c>
      <c r="K80" s="351"/>
      <c r="L80" s="351"/>
      <c r="M80" s="351"/>
      <c r="N80" s="351"/>
      <c r="O80" s="351"/>
      <c r="P80" s="351"/>
      <c r="Q80" s="351"/>
      <c r="R80" s="351"/>
      <c r="S80" s="286">
        <v>146</v>
      </c>
      <c r="T80" s="287"/>
      <c r="U80" s="303"/>
      <c r="V80" s="304"/>
      <c r="W80" s="304"/>
      <c r="X80" s="305"/>
      <c r="Y80" s="266"/>
      <c r="Z80" s="266"/>
      <c r="AA80" s="266"/>
      <c r="AB80" s="266"/>
      <c r="AC80" s="337"/>
      <c r="AD80" s="166"/>
      <c r="AE80" s="87"/>
    </row>
    <row r="81" spans="1:31" ht="11.25" customHeight="1" thickBot="1" x14ac:dyDescent="0.3">
      <c r="A81" s="416"/>
      <c r="B81" s="325"/>
      <c r="C81" s="326"/>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7"/>
      <c r="AD81" s="166"/>
      <c r="AE81" s="87"/>
    </row>
    <row r="82" spans="1:31" ht="41.25" customHeight="1" x14ac:dyDescent="0.25">
      <c r="A82" s="416"/>
      <c r="B82" s="328" t="s">
        <v>278</v>
      </c>
      <c r="C82" s="329"/>
      <c r="D82" s="329"/>
      <c r="E82" s="329"/>
      <c r="F82" s="329"/>
      <c r="G82" s="329"/>
      <c r="H82" s="329"/>
      <c r="I82" s="330"/>
      <c r="J82" s="322" t="s">
        <v>228</v>
      </c>
      <c r="K82" s="323"/>
      <c r="L82" s="323"/>
      <c r="M82" s="323"/>
      <c r="N82" s="323"/>
      <c r="O82" s="323"/>
      <c r="P82" s="323"/>
      <c r="Q82" s="323"/>
      <c r="R82" s="324"/>
      <c r="S82" s="312">
        <v>139</v>
      </c>
      <c r="T82" s="313"/>
      <c r="U82" s="268"/>
      <c r="V82" s="268"/>
      <c r="W82" s="268"/>
      <c r="X82" s="268"/>
      <c r="Y82" s="160"/>
      <c r="Z82" s="161"/>
      <c r="AA82" s="161"/>
      <c r="AB82" s="161"/>
      <c r="AC82" s="154"/>
      <c r="AD82" s="166"/>
      <c r="AE82" s="87" t="s">
        <v>292</v>
      </c>
    </row>
    <row r="83" spans="1:31" ht="41.25" customHeight="1" thickBot="1" x14ac:dyDescent="0.3">
      <c r="A83" s="416"/>
      <c r="B83" s="331"/>
      <c r="C83" s="332"/>
      <c r="D83" s="332"/>
      <c r="E83" s="332"/>
      <c r="F83" s="332"/>
      <c r="G83" s="332"/>
      <c r="H83" s="332"/>
      <c r="I83" s="333"/>
      <c r="J83" s="322" t="s">
        <v>229</v>
      </c>
      <c r="K83" s="323"/>
      <c r="L83" s="323"/>
      <c r="M83" s="323"/>
      <c r="N83" s="323"/>
      <c r="O83" s="323"/>
      <c r="P83" s="323"/>
      <c r="Q83" s="323"/>
      <c r="R83" s="324"/>
      <c r="S83" s="312">
        <v>140</v>
      </c>
      <c r="T83" s="313"/>
      <c r="U83" s="269"/>
      <c r="V83" s="269"/>
      <c r="W83" s="269"/>
      <c r="X83" s="269"/>
      <c r="Y83" s="160"/>
      <c r="Z83" s="161"/>
      <c r="AA83" s="161"/>
      <c r="AB83" s="161"/>
      <c r="AC83" s="154"/>
      <c r="AD83" s="166"/>
      <c r="AE83" s="87"/>
    </row>
    <row r="84" spans="1:31" ht="11.25" customHeight="1" thickBot="1" x14ac:dyDescent="0.3">
      <c r="A84" s="416"/>
      <c r="B84" s="325"/>
      <c r="C84" s="326"/>
      <c r="D84" s="326"/>
      <c r="E84" s="326"/>
      <c r="F84" s="326"/>
      <c r="G84" s="326"/>
      <c r="H84" s="326"/>
      <c r="I84" s="326"/>
      <c r="J84" s="326"/>
      <c r="K84" s="326"/>
      <c r="L84" s="326"/>
      <c r="M84" s="326"/>
      <c r="N84" s="326"/>
      <c r="O84" s="326"/>
      <c r="P84" s="326"/>
      <c r="Q84" s="326"/>
      <c r="R84" s="326"/>
      <c r="S84" s="326"/>
      <c r="T84" s="326"/>
      <c r="U84" s="326"/>
      <c r="V84" s="326"/>
      <c r="W84" s="326"/>
      <c r="X84" s="326"/>
      <c r="Y84" s="326"/>
      <c r="Z84" s="326"/>
      <c r="AA84" s="326"/>
      <c r="AB84" s="326"/>
      <c r="AC84" s="327"/>
      <c r="AD84" s="166"/>
      <c r="AE84" s="87"/>
    </row>
    <row r="85" spans="1:31" ht="32.25" customHeight="1" x14ac:dyDescent="0.25">
      <c r="A85" s="416"/>
      <c r="B85" s="255" t="s">
        <v>223</v>
      </c>
      <c r="C85" s="256"/>
      <c r="D85" s="256"/>
      <c r="E85" s="256"/>
      <c r="F85" s="256"/>
      <c r="G85" s="256"/>
      <c r="H85" s="256"/>
      <c r="I85" s="257"/>
      <c r="J85" s="275" t="s">
        <v>224</v>
      </c>
      <c r="K85" s="276"/>
      <c r="L85" s="276"/>
      <c r="M85" s="276"/>
      <c r="N85" s="276"/>
      <c r="O85" s="276"/>
      <c r="P85" s="276"/>
      <c r="Q85" s="276"/>
      <c r="R85" s="277"/>
      <c r="S85" s="294">
        <v>147</v>
      </c>
      <c r="T85" s="295"/>
      <c r="U85" s="270"/>
      <c r="V85" s="270"/>
      <c r="W85" s="270"/>
      <c r="X85" s="270"/>
      <c r="Y85" s="46"/>
      <c r="Z85" s="46"/>
      <c r="AA85" s="46"/>
      <c r="AB85" s="46"/>
      <c r="AC85" s="37"/>
      <c r="AD85" s="166"/>
      <c r="AE85" s="87"/>
    </row>
    <row r="86" spans="1:31" ht="32.25" customHeight="1" x14ac:dyDescent="0.25">
      <c r="A86" s="416"/>
      <c r="B86" s="258"/>
      <c r="C86" s="259"/>
      <c r="D86" s="259"/>
      <c r="E86" s="259"/>
      <c r="F86" s="259"/>
      <c r="G86" s="259"/>
      <c r="H86" s="259"/>
      <c r="I86" s="260"/>
      <c r="J86" s="278" t="s">
        <v>26</v>
      </c>
      <c r="K86" s="279"/>
      <c r="L86" s="279"/>
      <c r="M86" s="279"/>
      <c r="N86" s="279"/>
      <c r="O86" s="279"/>
      <c r="P86" s="279"/>
      <c r="Q86" s="279"/>
      <c r="R86" s="280"/>
      <c r="S86" s="281">
        <v>148</v>
      </c>
      <c r="T86" s="282"/>
      <c r="U86" s="265"/>
      <c r="V86" s="265"/>
      <c r="W86" s="265"/>
      <c r="X86" s="265"/>
      <c r="Y86" s="186"/>
      <c r="Z86" s="186"/>
      <c r="AA86" s="186"/>
      <c r="AB86" s="186"/>
      <c r="AC86" s="39"/>
      <c r="AD86" s="166"/>
      <c r="AE86" s="87" t="s">
        <v>293</v>
      </c>
    </row>
    <row r="87" spans="1:31" ht="32.25" customHeight="1" x14ac:dyDescent="0.25">
      <c r="A87" s="416"/>
      <c r="B87" s="258"/>
      <c r="C87" s="259"/>
      <c r="D87" s="259"/>
      <c r="E87" s="259"/>
      <c r="F87" s="259"/>
      <c r="G87" s="259"/>
      <c r="H87" s="259"/>
      <c r="I87" s="260"/>
      <c r="J87" s="278" t="s">
        <v>27</v>
      </c>
      <c r="K87" s="279"/>
      <c r="L87" s="279"/>
      <c r="M87" s="279"/>
      <c r="N87" s="279"/>
      <c r="O87" s="279"/>
      <c r="P87" s="279"/>
      <c r="Q87" s="279"/>
      <c r="R87" s="280"/>
      <c r="S87" s="281">
        <v>149</v>
      </c>
      <c r="T87" s="282"/>
      <c r="U87" s="306"/>
      <c r="V87" s="307"/>
      <c r="W87" s="307"/>
      <c r="X87" s="308"/>
      <c r="Y87" s="186"/>
      <c r="Z87" s="186"/>
      <c r="AA87" s="186"/>
      <c r="AB87" s="186"/>
      <c r="AC87" s="39"/>
      <c r="AD87" s="166"/>
      <c r="AE87" s="87"/>
    </row>
    <row r="88" spans="1:31" ht="32.25" customHeight="1" thickBot="1" x14ac:dyDescent="0.3">
      <c r="A88" s="416"/>
      <c r="B88" s="261"/>
      <c r="C88" s="262"/>
      <c r="D88" s="262"/>
      <c r="E88" s="262"/>
      <c r="F88" s="262"/>
      <c r="G88" s="262"/>
      <c r="H88" s="262"/>
      <c r="I88" s="263"/>
      <c r="J88" s="283" t="s">
        <v>28</v>
      </c>
      <c r="K88" s="284"/>
      <c r="L88" s="284"/>
      <c r="M88" s="284"/>
      <c r="N88" s="284"/>
      <c r="O88" s="284"/>
      <c r="P88" s="284"/>
      <c r="Q88" s="284"/>
      <c r="R88" s="285"/>
      <c r="S88" s="286">
        <v>150</v>
      </c>
      <c r="T88" s="287"/>
      <c r="U88" s="303"/>
      <c r="V88" s="304"/>
      <c r="W88" s="304"/>
      <c r="X88" s="305"/>
      <c r="Y88" s="65"/>
      <c r="Z88" s="65"/>
      <c r="AA88" s="65"/>
      <c r="AB88" s="65"/>
      <c r="AC88" s="41"/>
      <c r="AD88" s="166"/>
      <c r="AE88" s="87"/>
    </row>
    <row r="89" spans="1:31" ht="10.5" customHeight="1" thickBot="1" x14ac:dyDescent="0.3">
      <c r="A89" s="416"/>
      <c r="B89" s="158"/>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3"/>
      <c r="AD89" s="166"/>
      <c r="AE89" s="87"/>
    </row>
    <row r="90" spans="1:31" ht="70.5" customHeight="1" x14ac:dyDescent="0.25">
      <c r="A90" s="416"/>
      <c r="B90" s="505" t="s">
        <v>255</v>
      </c>
      <c r="C90" s="506"/>
      <c r="D90" s="506"/>
      <c r="E90" s="506"/>
      <c r="F90" s="506"/>
      <c r="G90" s="506"/>
      <c r="H90" s="506"/>
      <c r="I90" s="507"/>
      <c r="J90" s="272" t="s">
        <v>256</v>
      </c>
      <c r="K90" s="273"/>
      <c r="L90" s="273"/>
      <c r="M90" s="273"/>
      <c r="N90" s="273"/>
      <c r="O90" s="273"/>
      <c r="P90" s="273"/>
      <c r="Q90" s="273"/>
      <c r="R90" s="274"/>
      <c r="S90" s="422">
        <v>151</v>
      </c>
      <c r="T90" s="423"/>
      <c r="U90" s="300"/>
      <c r="V90" s="301"/>
      <c r="W90" s="301"/>
      <c r="X90" s="302"/>
      <c r="Y90" s="75"/>
      <c r="Z90" s="75"/>
      <c r="AA90" s="75"/>
      <c r="AB90" s="75"/>
      <c r="AC90" s="76"/>
      <c r="AD90" s="166"/>
      <c r="AE90" s="87"/>
    </row>
    <row r="91" spans="1:31" ht="45.75" customHeight="1" thickBot="1" x14ac:dyDescent="0.3">
      <c r="A91" s="416"/>
      <c r="B91" s="511"/>
      <c r="C91" s="512"/>
      <c r="D91" s="512"/>
      <c r="E91" s="512"/>
      <c r="F91" s="512"/>
      <c r="G91" s="512"/>
      <c r="H91" s="512"/>
      <c r="I91" s="513"/>
      <c r="J91" s="278" t="s">
        <v>36</v>
      </c>
      <c r="K91" s="279"/>
      <c r="L91" s="279"/>
      <c r="M91" s="279"/>
      <c r="N91" s="279"/>
      <c r="O91" s="279"/>
      <c r="P91" s="279"/>
      <c r="Q91" s="279"/>
      <c r="R91" s="280"/>
      <c r="S91" s="281">
        <v>159</v>
      </c>
      <c r="T91" s="282"/>
      <c r="U91" s="303"/>
      <c r="V91" s="304"/>
      <c r="W91" s="304"/>
      <c r="X91" s="305"/>
      <c r="Y91" s="185"/>
      <c r="Z91" s="186"/>
      <c r="AA91" s="186"/>
      <c r="AB91" s="186"/>
      <c r="AC91" s="39"/>
      <c r="AD91" s="166"/>
      <c r="AE91" s="87"/>
    </row>
    <row r="92" spans="1:31" ht="7.5" customHeight="1" thickBot="1" x14ac:dyDescent="0.3">
      <c r="A92" s="416"/>
      <c r="B92" s="13"/>
      <c r="C92" s="35"/>
      <c r="D92" s="35"/>
      <c r="E92" s="35"/>
      <c r="F92" s="35"/>
      <c r="G92" s="35"/>
      <c r="H92" s="35"/>
      <c r="I92" s="35"/>
      <c r="J92" s="188"/>
      <c r="K92" s="188"/>
      <c r="L92" s="188"/>
      <c r="M92" s="188"/>
      <c r="N92" s="188"/>
      <c r="O92" s="188"/>
      <c r="P92" s="188"/>
      <c r="Q92" s="188"/>
      <c r="R92" s="188"/>
      <c r="S92" s="78"/>
      <c r="T92" s="78"/>
      <c r="U92" s="75"/>
      <c r="V92" s="75"/>
      <c r="W92" s="75"/>
      <c r="X92" s="75"/>
      <c r="Y92" s="75"/>
      <c r="Z92" s="75"/>
      <c r="AA92" s="75"/>
      <c r="AB92" s="75"/>
      <c r="AC92" s="76"/>
      <c r="AD92" s="166"/>
      <c r="AE92" s="87"/>
    </row>
    <row r="93" spans="1:31" ht="84" customHeight="1" x14ac:dyDescent="0.25">
      <c r="A93" s="416"/>
      <c r="B93" s="505" t="s">
        <v>294</v>
      </c>
      <c r="C93" s="506"/>
      <c r="D93" s="506"/>
      <c r="E93" s="506"/>
      <c r="F93" s="506"/>
      <c r="G93" s="506"/>
      <c r="H93" s="506"/>
      <c r="I93" s="507"/>
      <c r="J93" s="275" t="s">
        <v>174</v>
      </c>
      <c r="K93" s="276"/>
      <c r="L93" s="276"/>
      <c r="M93" s="276"/>
      <c r="N93" s="276"/>
      <c r="O93" s="276"/>
      <c r="P93" s="276"/>
      <c r="Q93" s="276"/>
      <c r="R93" s="277"/>
      <c r="S93" s="294">
        <v>166</v>
      </c>
      <c r="T93" s="295"/>
      <c r="U93" s="270"/>
      <c r="V93" s="270"/>
      <c r="W93" s="270"/>
      <c r="X93" s="270"/>
      <c r="Y93" s="46"/>
      <c r="Z93" s="46"/>
      <c r="AA93" s="46"/>
      <c r="AB93" s="46"/>
      <c r="AC93" s="37"/>
      <c r="AD93" s="166"/>
      <c r="AE93" s="87"/>
    </row>
    <row r="94" spans="1:31" ht="79.5" customHeight="1" thickBot="1" x14ac:dyDescent="0.3">
      <c r="A94" s="416"/>
      <c r="B94" s="508"/>
      <c r="C94" s="509"/>
      <c r="D94" s="509"/>
      <c r="E94" s="509"/>
      <c r="F94" s="509"/>
      <c r="G94" s="509"/>
      <c r="H94" s="509"/>
      <c r="I94" s="510"/>
      <c r="J94" s="278" t="s">
        <v>42</v>
      </c>
      <c r="K94" s="279"/>
      <c r="L94" s="279"/>
      <c r="M94" s="279"/>
      <c r="N94" s="279"/>
      <c r="O94" s="279"/>
      <c r="P94" s="279"/>
      <c r="Q94" s="279"/>
      <c r="R94" s="280"/>
      <c r="S94" s="281">
        <v>167</v>
      </c>
      <c r="T94" s="282"/>
      <c r="U94" s="266"/>
      <c r="V94" s="266"/>
      <c r="W94" s="266"/>
      <c r="X94" s="266"/>
      <c r="Y94" s="186"/>
      <c r="Z94" s="186"/>
      <c r="AA94" s="186"/>
      <c r="AB94" s="186"/>
      <c r="AC94" s="39"/>
      <c r="AD94" s="166"/>
      <c r="AE94" s="87"/>
    </row>
    <row r="95" spans="1:31" ht="8.25" customHeight="1" thickBot="1" x14ac:dyDescent="0.3">
      <c r="A95" s="416"/>
      <c r="B95" s="381"/>
      <c r="C95" s="382"/>
      <c r="D95" s="382"/>
      <c r="E95" s="382"/>
      <c r="F95" s="382"/>
      <c r="G95" s="382"/>
      <c r="H95" s="382"/>
      <c r="I95" s="382"/>
      <c r="J95" s="382"/>
      <c r="K95" s="382"/>
      <c r="L95" s="382"/>
      <c r="M95" s="382"/>
      <c r="N95" s="382"/>
      <c r="O95" s="382"/>
      <c r="P95" s="382"/>
      <c r="Q95" s="382"/>
      <c r="R95" s="382"/>
      <c r="S95" s="382"/>
      <c r="T95" s="382"/>
      <c r="U95" s="382"/>
      <c r="V95" s="382"/>
      <c r="W95" s="382"/>
      <c r="X95" s="382"/>
      <c r="Y95" s="382"/>
      <c r="Z95" s="382"/>
      <c r="AA95" s="382"/>
      <c r="AB95" s="382"/>
      <c r="AC95" s="383"/>
      <c r="AD95" s="166"/>
      <c r="AE95" s="87"/>
    </row>
    <row r="96" spans="1:31" ht="29.25" customHeight="1" x14ac:dyDescent="0.25">
      <c r="A96" s="416"/>
      <c r="B96" s="255" t="s">
        <v>176</v>
      </c>
      <c r="C96" s="256"/>
      <c r="D96" s="256"/>
      <c r="E96" s="256"/>
      <c r="F96" s="256"/>
      <c r="G96" s="256"/>
      <c r="H96" s="256"/>
      <c r="I96" s="257"/>
      <c r="J96" s="275" t="s">
        <v>225</v>
      </c>
      <c r="K96" s="276"/>
      <c r="L96" s="276"/>
      <c r="M96" s="276"/>
      <c r="N96" s="276"/>
      <c r="O96" s="276"/>
      <c r="P96" s="276"/>
      <c r="Q96" s="276"/>
      <c r="R96" s="277"/>
      <c r="S96" s="294">
        <v>168</v>
      </c>
      <c r="T96" s="295"/>
      <c r="U96" s="264"/>
      <c r="V96" s="264"/>
      <c r="W96" s="264"/>
      <c r="X96" s="264"/>
      <c r="Y96" s="45"/>
      <c r="Z96" s="46"/>
      <c r="AA96" s="46"/>
      <c r="AB96" s="46"/>
      <c r="AC96" s="37"/>
      <c r="AD96" s="166"/>
      <c r="AE96" s="87" t="s">
        <v>295</v>
      </c>
    </row>
    <row r="97" spans="1:31" ht="29.25" customHeight="1" x14ac:dyDescent="0.25">
      <c r="A97" s="416"/>
      <c r="B97" s="258"/>
      <c r="C97" s="259"/>
      <c r="D97" s="259"/>
      <c r="E97" s="259"/>
      <c r="F97" s="259"/>
      <c r="G97" s="259"/>
      <c r="H97" s="259"/>
      <c r="I97" s="260"/>
      <c r="J97" s="278" t="s">
        <v>45</v>
      </c>
      <c r="K97" s="279"/>
      <c r="L97" s="279"/>
      <c r="M97" s="279"/>
      <c r="N97" s="279"/>
      <c r="O97" s="279"/>
      <c r="P97" s="279"/>
      <c r="Q97" s="279"/>
      <c r="R97" s="280"/>
      <c r="S97" s="281">
        <v>75</v>
      </c>
      <c r="T97" s="282"/>
      <c r="U97" s="265"/>
      <c r="V97" s="265"/>
      <c r="W97" s="265"/>
      <c r="X97" s="265"/>
      <c r="Y97" s="185"/>
      <c r="Z97" s="186"/>
      <c r="AA97" s="186"/>
      <c r="AB97" s="186"/>
      <c r="AC97" s="39"/>
      <c r="AD97" s="166"/>
      <c r="AE97" s="87" t="s">
        <v>296</v>
      </c>
    </row>
    <row r="98" spans="1:31" ht="29.25" customHeight="1" x14ac:dyDescent="0.25">
      <c r="A98" s="416"/>
      <c r="B98" s="258"/>
      <c r="C98" s="259"/>
      <c r="D98" s="259"/>
      <c r="E98" s="259"/>
      <c r="F98" s="259"/>
      <c r="G98" s="259"/>
      <c r="H98" s="259"/>
      <c r="I98" s="260"/>
      <c r="J98" s="278" t="s">
        <v>46</v>
      </c>
      <c r="K98" s="279"/>
      <c r="L98" s="279"/>
      <c r="M98" s="279"/>
      <c r="N98" s="279"/>
      <c r="O98" s="279"/>
      <c r="P98" s="279"/>
      <c r="Q98" s="279"/>
      <c r="R98" s="280"/>
      <c r="S98" s="281">
        <v>103</v>
      </c>
      <c r="T98" s="282"/>
      <c r="U98" s="265"/>
      <c r="V98" s="265"/>
      <c r="W98" s="265"/>
      <c r="X98" s="265"/>
      <c r="Y98" s="182"/>
      <c r="Z98" s="183"/>
      <c r="AA98" s="183"/>
      <c r="AB98" s="183"/>
      <c r="AC98" s="90"/>
      <c r="AD98" s="166"/>
      <c r="AE98" s="87"/>
    </row>
    <row r="99" spans="1:31" ht="29.25" customHeight="1" x14ac:dyDescent="0.25">
      <c r="A99" s="416"/>
      <c r="B99" s="258"/>
      <c r="C99" s="259"/>
      <c r="D99" s="259"/>
      <c r="E99" s="259"/>
      <c r="F99" s="259"/>
      <c r="G99" s="259"/>
      <c r="H99" s="259"/>
      <c r="I99" s="260"/>
      <c r="J99" s="278" t="s">
        <v>43</v>
      </c>
      <c r="K99" s="279"/>
      <c r="L99" s="279"/>
      <c r="M99" s="279"/>
      <c r="N99" s="279"/>
      <c r="O99" s="279"/>
      <c r="P99" s="279"/>
      <c r="Q99" s="279"/>
      <c r="R99" s="280"/>
      <c r="S99" s="281">
        <v>169</v>
      </c>
      <c r="T99" s="282"/>
      <c r="U99" s="265"/>
      <c r="V99" s="265"/>
      <c r="W99" s="265"/>
      <c r="X99" s="265"/>
      <c r="Y99" s="182"/>
      <c r="Z99" s="183"/>
      <c r="AA99" s="183"/>
      <c r="AB99" s="183"/>
      <c r="AC99" s="90"/>
      <c r="AD99" s="166"/>
      <c r="AE99" s="87"/>
    </row>
    <row r="100" spans="1:31" ht="29.25" customHeight="1" thickBot="1" x14ac:dyDescent="0.3">
      <c r="A100" s="416"/>
      <c r="B100" s="261"/>
      <c r="C100" s="262"/>
      <c r="D100" s="262"/>
      <c r="E100" s="262"/>
      <c r="F100" s="262"/>
      <c r="G100" s="262"/>
      <c r="H100" s="262"/>
      <c r="I100" s="263"/>
      <c r="J100" s="283" t="s">
        <v>44</v>
      </c>
      <c r="K100" s="284"/>
      <c r="L100" s="284"/>
      <c r="M100" s="284"/>
      <c r="N100" s="284"/>
      <c r="O100" s="284"/>
      <c r="P100" s="284"/>
      <c r="Q100" s="284"/>
      <c r="R100" s="285"/>
      <c r="S100" s="286">
        <v>170</v>
      </c>
      <c r="T100" s="287"/>
      <c r="U100" s="266"/>
      <c r="V100" s="266"/>
      <c r="W100" s="266"/>
      <c r="X100" s="266"/>
      <c r="Y100" s="64"/>
      <c r="Z100" s="65"/>
      <c r="AA100" s="65"/>
      <c r="AB100" s="65"/>
      <c r="AC100" s="41"/>
      <c r="AD100" s="166"/>
      <c r="AE100" s="87"/>
    </row>
    <row r="101" spans="1:31" ht="8.25" customHeight="1" thickBot="1" x14ac:dyDescent="0.3">
      <c r="A101" s="416"/>
      <c r="B101" s="13"/>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81"/>
      <c r="AD101" s="166"/>
      <c r="AE101" s="87"/>
    </row>
    <row r="102" spans="1:31" ht="30.75" customHeight="1" x14ac:dyDescent="0.25">
      <c r="A102" s="416"/>
      <c r="B102" s="255" t="s">
        <v>258</v>
      </c>
      <c r="C102" s="256"/>
      <c r="D102" s="256"/>
      <c r="E102" s="256"/>
      <c r="F102" s="256"/>
      <c r="G102" s="256"/>
      <c r="H102" s="256"/>
      <c r="I102" s="257"/>
      <c r="J102" s="291" t="s">
        <v>38</v>
      </c>
      <c r="K102" s="292"/>
      <c r="L102" s="292"/>
      <c r="M102" s="292"/>
      <c r="N102" s="292"/>
      <c r="O102" s="292"/>
      <c r="P102" s="292"/>
      <c r="Q102" s="292"/>
      <c r="R102" s="293"/>
      <c r="S102" s="294">
        <v>161</v>
      </c>
      <c r="T102" s="295"/>
      <c r="U102" s="264"/>
      <c r="V102" s="264"/>
      <c r="W102" s="264"/>
      <c r="X102" s="264"/>
      <c r="Y102" s="45"/>
      <c r="Z102" s="46"/>
      <c r="AA102" s="46"/>
      <c r="AB102" s="46"/>
      <c r="AC102" s="37"/>
      <c r="AD102" s="166"/>
      <c r="AE102" s="87" t="s">
        <v>297</v>
      </c>
    </row>
    <row r="103" spans="1:31" ht="30.75" customHeight="1" x14ac:dyDescent="0.25">
      <c r="A103" s="416"/>
      <c r="B103" s="258"/>
      <c r="C103" s="259"/>
      <c r="D103" s="259"/>
      <c r="E103" s="259"/>
      <c r="F103" s="259"/>
      <c r="G103" s="259"/>
      <c r="H103" s="259"/>
      <c r="I103" s="260"/>
      <c r="J103" s="278" t="s">
        <v>226</v>
      </c>
      <c r="K103" s="279"/>
      <c r="L103" s="279"/>
      <c r="M103" s="279"/>
      <c r="N103" s="279"/>
      <c r="O103" s="279"/>
      <c r="P103" s="279"/>
      <c r="Q103" s="279"/>
      <c r="R103" s="280"/>
      <c r="S103" s="281">
        <v>171</v>
      </c>
      <c r="T103" s="282"/>
      <c r="U103" s="265"/>
      <c r="V103" s="265"/>
      <c r="W103" s="265"/>
      <c r="X103" s="265"/>
      <c r="Y103" s="82"/>
      <c r="Z103" s="84"/>
      <c r="AA103" s="84"/>
      <c r="AB103" s="84"/>
      <c r="AC103" s="85"/>
      <c r="AD103" s="166"/>
      <c r="AE103" s="493" t="s">
        <v>315</v>
      </c>
    </row>
    <row r="104" spans="1:31" ht="30.75" customHeight="1" x14ac:dyDescent="0.25">
      <c r="A104" s="416"/>
      <c r="B104" s="258"/>
      <c r="C104" s="259"/>
      <c r="D104" s="259"/>
      <c r="E104" s="259"/>
      <c r="F104" s="259"/>
      <c r="G104" s="259"/>
      <c r="H104" s="259"/>
      <c r="I104" s="260"/>
      <c r="J104" s="278" t="s">
        <v>47</v>
      </c>
      <c r="K104" s="279"/>
      <c r="L104" s="279"/>
      <c r="M104" s="279"/>
      <c r="N104" s="279"/>
      <c r="O104" s="279"/>
      <c r="P104" s="279"/>
      <c r="Q104" s="279"/>
      <c r="R104" s="280"/>
      <c r="S104" s="281">
        <v>172</v>
      </c>
      <c r="T104" s="282"/>
      <c r="U104" s="265"/>
      <c r="V104" s="265"/>
      <c r="W104" s="265"/>
      <c r="X104" s="265"/>
      <c r="Y104" s="185"/>
      <c r="Z104" s="186"/>
      <c r="AA104" s="186"/>
      <c r="AB104" s="186"/>
      <c r="AC104" s="39"/>
      <c r="AD104" s="166"/>
      <c r="AE104" s="493"/>
    </row>
    <row r="105" spans="1:31" ht="30.75" customHeight="1" x14ac:dyDescent="0.25">
      <c r="A105" s="416"/>
      <c r="B105" s="258"/>
      <c r="C105" s="259"/>
      <c r="D105" s="259"/>
      <c r="E105" s="259"/>
      <c r="F105" s="259"/>
      <c r="G105" s="259"/>
      <c r="H105" s="259"/>
      <c r="I105" s="260"/>
      <c r="J105" s="278" t="s">
        <v>48</v>
      </c>
      <c r="K105" s="279"/>
      <c r="L105" s="279"/>
      <c r="M105" s="279"/>
      <c r="N105" s="279"/>
      <c r="O105" s="279"/>
      <c r="P105" s="279"/>
      <c r="Q105" s="279"/>
      <c r="R105" s="280"/>
      <c r="S105" s="281">
        <v>173</v>
      </c>
      <c r="T105" s="282"/>
      <c r="U105" s="265"/>
      <c r="V105" s="265"/>
      <c r="W105" s="265"/>
      <c r="X105" s="265"/>
      <c r="Y105" s="185"/>
      <c r="Z105" s="186"/>
      <c r="AA105" s="186"/>
      <c r="AB105" s="186"/>
      <c r="AC105" s="39"/>
      <c r="AD105" s="166"/>
      <c r="AE105" s="87"/>
    </row>
    <row r="106" spans="1:31" ht="30.75" customHeight="1" thickBot="1" x14ac:dyDescent="0.3">
      <c r="A106" s="416"/>
      <c r="B106" s="258"/>
      <c r="C106" s="259"/>
      <c r="D106" s="259"/>
      <c r="E106" s="259"/>
      <c r="F106" s="259"/>
      <c r="G106" s="259"/>
      <c r="H106" s="259"/>
      <c r="I106" s="260"/>
      <c r="J106" s="278" t="s">
        <v>49</v>
      </c>
      <c r="K106" s="279"/>
      <c r="L106" s="279"/>
      <c r="M106" s="279"/>
      <c r="N106" s="279"/>
      <c r="O106" s="279"/>
      <c r="P106" s="279"/>
      <c r="Q106" s="279"/>
      <c r="R106" s="280"/>
      <c r="S106" s="286">
        <v>174</v>
      </c>
      <c r="T106" s="287"/>
      <c r="U106" s="267"/>
      <c r="V106" s="267"/>
      <c r="W106" s="267"/>
      <c r="X106" s="267"/>
      <c r="Y106" s="185"/>
      <c r="Z106" s="186"/>
      <c r="AA106" s="186"/>
      <c r="AB106" s="186"/>
      <c r="AC106" s="39"/>
      <c r="AD106" s="166"/>
      <c r="AE106" s="87"/>
    </row>
    <row r="107" spans="1:31" ht="10.5" customHeight="1" thickBot="1" x14ac:dyDescent="0.3">
      <c r="A107" s="416"/>
      <c r="B107" s="13"/>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81"/>
      <c r="AD107" s="166"/>
      <c r="AE107" s="87"/>
    </row>
    <row r="108" spans="1:31" s="88" customFormat="1" ht="43.5" customHeight="1" x14ac:dyDescent="0.25">
      <c r="A108" s="416"/>
      <c r="B108" s="255" t="s">
        <v>250</v>
      </c>
      <c r="C108" s="256"/>
      <c r="D108" s="256"/>
      <c r="E108" s="256"/>
      <c r="F108" s="256"/>
      <c r="G108" s="256"/>
      <c r="H108" s="256"/>
      <c r="I108" s="257"/>
      <c r="J108" s="288" t="s">
        <v>227</v>
      </c>
      <c r="K108" s="289"/>
      <c r="L108" s="289"/>
      <c r="M108" s="289"/>
      <c r="N108" s="289"/>
      <c r="O108" s="289"/>
      <c r="P108" s="289"/>
      <c r="Q108" s="289"/>
      <c r="R108" s="290"/>
      <c r="S108" s="318">
        <v>105</v>
      </c>
      <c r="T108" s="319"/>
      <c r="U108" s="270"/>
      <c r="V108" s="270"/>
      <c r="W108" s="270"/>
      <c r="X108" s="270"/>
      <c r="Y108" s="189"/>
      <c r="Z108" s="190"/>
      <c r="AA108" s="190"/>
      <c r="AB108" s="190"/>
      <c r="AC108" s="94"/>
      <c r="AD108" s="86"/>
      <c r="AE108" s="87"/>
    </row>
    <row r="109" spans="1:31" s="88" customFormat="1" ht="29.25" customHeight="1" x14ac:dyDescent="0.25">
      <c r="A109" s="416"/>
      <c r="B109" s="258"/>
      <c r="C109" s="259"/>
      <c r="D109" s="259"/>
      <c r="E109" s="259"/>
      <c r="F109" s="259"/>
      <c r="G109" s="259"/>
      <c r="H109" s="259"/>
      <c r="I109" s="260"/>
      <c r="J109" s="278" t="s">
        <v>210</v>
      </c>
      <c r="K109" s="279"/>
      <c r="L109" s="279"/>
      <c r="M109" s="279"/>
      <c r="N109" s="279"/>
      <c r="O109" s="279"/>
      <c r="P109" s="279"/>
      <c r="Q109" s="279"/>
      <c r="R109" s="280"/>
      <c r="S109" s="281">
        <f>123-4</f>
        <v>119</v>
      </c>
      <c r="T109" s="282"/>
      <c r="U109" s="185"/>
      <c r="V109" s="186"/>
      <c r="W109" s="186"/>
      <c r="X109" s="187"/>
      <c r="Y109" s="185"/>
      <c r="Z109" s="186"/>
      <c r="AA109" s="186"/>
      <c r="AB109" s="186"/>
      <c r="AC109" s="39"/>
      <c r="AD109" s="86"/>
      <c r="AE109" s="88" t="s">
        <v>299</v>
      </c>
    </row>
    <row r="110" spans="1:31" s="88" customFormat="1" ht="35.25" customHeight="1" x14ac:dyDescent="0.25">
      <c r="A110" s="416"/>
      <c r="B110" s="258"/>
      <c r="C110" s="259"/>
      <c r="D110" s="259"/>
      <c r="E110" s="259"/>
      <c r="F110" s="259"/>
      <c r="G110" s="259"/>
      <c r="H110" s="259"/>
      <c r="I110" s="260"/>
      <c r="J110" s="370" t="s">
        <v>211</v>
      </c>
      <c r="K110" s="371"/>
      <c r="L110" s="371"/>
      <c r="M110" s="371"/>
      <c r="N110" s="371"/>
      <c r="O110" s="371"/>
      <c r="P110" s="371"/>
      <c r="Q110" s="371"/>
      <c r="R110" s="372"/>
      <c r="S110" s="314">
        <v>120</v>
      </c>
      <c r="T110" s="315"/>
      <c r="U110" s="182"/>
      <c r="V110" s="183"/>
      <c r="W110" s="183"/>
      <c r="X110" s="184"/>
      <c r="Y110" s="182"/>
      <c r="Z110" s="183"/>
      <c r="AA110" s="183"/>
      <c r="AB110" s="183"/>
      <c r="AC110" s="90"/>
      <c r="AD110" s="86"/>
      <c r="AE110" s="210" t="s">
        <v>298</v>
      </c>
    </row>
    <row r="111" spans="1:31" s="88" customFormat="1" ht="35.25" customHeight="1" x14ac:dyDescent="0.25">
      <c r="A111" s="416"/>
      <c r="B111" s="258"/>
      <c r="C111" s="259"/>
      <c r="D111" s="259"/>
      <c r="E111" s="259"/>
      <c r="F111" s="259"/>
      <c r="G111" s="259"/>
      <c r="H111" s="259"/>
      <c r="I111" s="260"/>
      <c r="J111" s="366" t="s">
        <v>177</v>
      </c>
      <c r="K111" s="367"/>
      <c r="L111" s="367"/>
      <c r="M111" s="367"/>
      <c r="N111" s="367"/>
      <c r="O111" s="367"/>
      <c r="P111" s="367"/>
      <c r="Q111" s="367"/>
      <c r="R111" s="368"/>
      <c r="S111" s="312">
        <v>126</v>
      </c>
      <c r="T111" s="313"/>
      <c r="U111" s="185"/>
      <c r="V111" s="186"/>
      <c r="W111" s="186"/>
      <c r="X111" s="187"/>
      <c r="Y111" s="185"/>
      <c r="Z111" s="186"/>
      <c r="AA111" s="186"/>
      <c r="AB111" s="186"/>
      <c r="AC111" s="39"/>
      <c r="AD111" s="86"/>
      <c r="AE111" s="87"/>
    </row>
    <row r="112" spans="1:31" s="88" customFormat="1" ht="31.5" customHeight="1" x14ac:dyDescent="0.25">
      <c r="A112" s="416"/>
      <c r="B112" s="258"/>
      <c r="C112" s="259"/>
      <c r="D112" s="259"/>
      <c r="E112" s="259"/>
      <c r="F112" s="259"/>
      <c r="G112" s="259"/>
      <c r="H112" s="259"/>
      <c r="I112" s="260"/>
      <c r="J112" s="278" t="s">
        <v>249</v>
      </c>
      <c r="K112" s="279"/>
      <c r="L112" s="279"/>
      <c r="M112" s="279"/>
      <c r="N112" s="279"/>
      <c r="O112" s="279"/>
      <c r="P112" s="279"/>
      <c r="Q112" s="279"/>
      <c r="R112" s="280"/>
      <c r="S112" s="312">
        <v>176</v>
      </c>
      <c r="T112" s="313"/>
      <c r="U112" s="185"/>
      <c r="V112" s="186"/>
      <c r="W112" s="186"/>
      <c r="X112" s="187"/>
      <c r="Y112" s="185"/>
      <c r="Z112" s="186"/>
      <c r="AA112" s="186"/>
      <c r="AB112" s="186"/>
      <c r="AC112" s="39"/>
      <c r="AD112" s="86"/>
      <c r="AE112" s="87"/>
    </row>
    <row r="113" spans="1:31" s="88" customFormat="1" ht="31.5" customHeight="1" x14ac:dyDescent="0.25">
      <c r="A113" s="416"/>
      <c r="B113" s="258"/>
      <c r="C113" s="259"/>
      <c r="D113" s="259"/>
      <c r="E113" s="259"/>
      <c r="F113" s="259"/>
      <c r="G113" s="259"/>
      <c r="H113" s="259"/>
      <c r="I113" s="260"/>
      <c r="J113" s="278" t="s">
        <v>130</v>
      </c>
      <c r="K113" s="279"/>
      <c r="L113" s="279"/>
      <c r="M113" s="279"/>
      <c r="N113" s="279"/>
      <c r="O113" s="279"/>
      <c r="P113" s="279"/>
      <c r="Q113" s="279"/>
      <c r="R113" s="280"/>
      <c r="S113" s="281">
        <v>121</v>
      </c>
      <c r="T113" s="282"/>
      <c r="U113" s="185"/>
      <c r="V113" s="186" t="s">
        <v>155</v>
      </c>
      <c r="W113" s="186"/>
      <c r="X113" s="187"/>
      <c r="Y113" s="185"/>
      <c r="Z113" s="186"/>
      <c r="AA113" s="186" t="s">
        <v>155</v>
      </c>
      <c r="AB113" s="186"/>
      <c r="AC113" s="39"/>
      <c r="AD113" s="86"/>
      <c r="AE113" s="87"/>
    </row>
    <row r="114" spans="1:31" s="88" customFormat="1" ht="31.5" customHeight="1" x14ac:dyDescent="0.25">
      <c r="A114" s="416"/>
      <c r="B114" s="258"/>
      <c r="C114" s="259"/>
      <c r="D114" s="259"/>
      <c r="E114" s="259"/>
      <c r="F114" s="259"/>
      <c r="G114" s="259"/>
      <c r="H114" s="259"/>
      <c r="I114" s="260"/>
      <c r="J114" s="278" t="s">
        <v>131</v>
      </c>
      <c r="K114" s="279"/>
      <c r="L114" s="279"/>
      <c r="M114" s="279"/>
      <c r="N114" s="279"/>
      <c r="O114" s="279"/>
      <c r="P114" s="279"/>
      <c r="Q114" s="279"/>
      <c r="R114" s="280"/>
      <c r="S114" s="281">
        <v>122</v>
      </c>
      <c r="T114" s="282"/>
      <c r="U114" s="185"/>
      <c r="V114" s="186" t="s">
        <v>155</v>
      </c>
      <c r="W114" s="186"/>
      <c r="X114" s="187"/>
      <c r="Y114" s="185"/>
      <c r="Z114" s="186"/>
      <c r="AA114" s="186" t="s">
        <v>155</v>
      </c>
      <c r="AB114" s="186"/>
      <c r="AC114" s="39"/>
      <c r="AD114" s="86"/>
      <c r="AE114" s="87"/>
    </row>
    <row r="115" spans="1:31" s="88" customFormat="1" ht="33.75" customHeight="1" x14ac:dyDescent="0.25">
      <c r="A115" s="416"/>
      <c r="B115" s="258"/>
      <c r="C115" s="259"/>
      <c r="D115" s="259"/>
      <c r="E115" s="259"/>
      <c r="F115" s="259"/>
      <c r="G115" s="259"/>
      <c r="H115" s="259"/>
      <c r="I115" s="260"/>
      <c r="J115" s="278" t="s">
        <v>132</v>
      </c>
      <c r="K115" s="279"/>
      <c r="L115" s="279"/>
      <c r="M115" s="279"/>
      <c r="N115" s="279"/>
      <c r="O115" s="279"/>
      <c r="P115" s="279"/>
      <c r="Q115" s="279"/>
      <c r="R115" s="280"/>
      <c r="S115" s="281">
        <v>123</v>
      </c>
      <c r="T115" s="282"/>
      <c r="U115" s="182"/>
      <c r="V115" s="183" t="s">
        <v>155</v>
      </c>
      <c r="W115" s="183"/>
      <c r="X115" s="184"/>
      <c r="Y115" s="182"/>
      <c r="Z115" s="183"/>
      <c r="AA115" s="183" t="s">
        <v>155</v>
      </c>
      <c r="AB115" s="183"/>
      <c r="AC115" s="90"/>
      <c r="AD115" s="86"/>
      <c r="AE115" s="87"/>
    </row>
    <row r="116" spans="1:31" s="88" customFormat="1" ht="29.25" customHeight="1" thickBot="1" x14ac:dyDescent="0.3">
      <c r="A116" s="416"/>
      <c r="B116" s="261"/>
      <c r="C116" s="262"/>
      <c r="D116" s="262"/>
      <c r="E116" s="262"/>
      <c r="F116" s="262"/>
      <c r="G116" s="262"/>
      <c r="H116" s="262"/>
      <c r="I116" s="263"/>
      <c r="J116" s="283" t="s">
        <v>133</v>
      </c>
      <c r="K116" s="284"/>
      <c r="L116" s="284"/>
      <c r="M116" s="284"/>
      <c r="N116" s="284"/>
      <c r="O116" s="284"/>
      <c r="P116" s="284"/>
      <c r="Q116" s="284"/>
      <c r="R116" s="285"/>
      <c r="S116" s="286">
        <v>124</v>
      </c>
      <c r="T116" s="287"/>
      <c r="U116" s="64"/>
      <c r="V116" s="65" t="s">
        <v>155</v>
      </c>
      <c r="W116" s="65"/>
      <c r="X116" s="66"/>
      <c r="Y116" s="64"/>
      <c r="Z116" s="65"/>
      <c r="AA116" s="65" t="s">
        <v>155</v>
      </c>
      <c r="AB116" s="65"/>
      <c r="AC116" s="41"/>
      <c r="AD116" s="86"/>
      <c r="AE116" s="87"/>
    </row>
    <row r="117" spans="1:31" ht="11.25" customHeight="1" thickBot="1" x14ac:dyDescent="0.3">
      <c r="A117" s="416"/>
      <c r="B117" s="179"/>
      <c r="C117" s="180"/>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1"/>
      <c r="AD117" s="166"/>
      <c r="AE117" s="87"/>
    </row>
    <row r="118" spans="1:31" ht="25.5" customHeight="1" x14ac:dyDescent="0.25">
      <c r="A118" s="416"/>
      <c r="B118" s="258" t="s">
        <v>251</v>
      </c>
      <c r="C118" s="259"/>
      <c r="D118" s="259"/>
      <c r="E118" s="259"/>
      <c r="F118" s="259"/>
      <c r="G118" s="259"/>
      <c r="H118" s="259"/>
      <c r="I118" s="260"/>
      <c r="J118" s="278" t="s">
        <v>29</v>
      </c>
      <c r="K118" s="279"/>
      <c r="L118" s="279"/>
      <c r="M118" s="279"/>
      <c r="N118" s="279"/>
      <c r="O118" s="279"/>
      <c r="P118" s="279"/>
      <c r="Q118" s="279"/>
      <c r="R118" s="280"/>
      <c r="S118" s="281">
        <v>152</v>
      </c>
      <c r="T118" s="282"/>
      <c r="U118" s="264"/>
      <c r="V118" s="264"/>
      <c r="W118" s="264"/>
      <c r="X118" s="264"/>
      <c r="Y118" s="82"/>
      <c r="Z118" s="84"/>
      <c r="AA118" s="84"/>
      <c r="AB118" s="84"/>
      <c r="AC118" s="85"/>
      <c r="AD118" s="166"/>
      <c r="AE118" s="87"/>
    </row>
    <row r="119" spans="1:31" ht="25.5" customHeight="1" x14ac:dyDescent="0.25">
      <c r="A119" s="416"/>
      <c r="B119" s="258"/>
      <c r="C119" s="259"/>
      <c r="D119" s="259"/>
      <c r="E119" s="259"/>
      <c r="F119" s="259"/>
      <c r="G119" s="259"/>
      <c r="H119" s="259"/>
      <c r="I119" s="260"/>
      <c r="J119" s="366" t="s">
        <v>112</v>
      </c>
      <c r="K119" s="367"/>
      <c r="L119" s="367"/>
      <c r="M119" s="367"/>
      <c r="N119" s="367"/>
      <c r="O119" s="367"/>
      <c r="P119" s="367"/>
      <c r="Q119" s="367"/>
      <c r="R119" s="368"/>
      <c r="S119" s="312">
        <v>66</v>
      </c>
      <c r="T119" s="313"/>
      <c r="U119" s="162"/>
      <c r="V119" s="163"/>
      <c r="W119" s="163"/>
      <c r="X119" s="164"/>
      <c r="Y119" s="162"/>
      <c r="Z119" s="163"/>
      <c r="AA119" s="163"/>
      <c r="AB119" s="163"/>
      <c r="AC119" s="191"/>
      <c r="AD119" s="198"/>
      <c r="AE119" s="87"/>
    </row>
    <row r="120" spans="1:31" ht="25.5" customHeight="1" x14ac:dyDescent="0.25">
      <c r="A120" s="416"/>
      <c r="B120" s="258"/>
      <c r="C120" s="259"/>
      <c r="D120" s="259"/>
      <c r="E120" s="259"/>
      <c r="F120" s="259"/>
      <c r="G120" s="259"/>
      <c r="H120" s="259"/>
      <c r="I120" s="260"/>
      <c r="J120" s="278" t="s">
        <v>281</v>
      </c>
      <c r="K120" s="279"/>
      <c r="L120" s="279"/>
      <c r="M120" s="279"/>
      <c r="N120" s="279"/>
      <c r="O120" s="279"/>
      <c r="P120" s="279"/>
      <c r="Q120" s="279"/>
      <c r="R120" s="280"/>
      <c r="S120" s="281">
        <v>153</v>
      </c>
      <c r="T120" s="282"/>
      <c r="U120" s="265"/>
      <c r="V120" s="265"/>
      <c r="W120" s="265"/>
      <c r="X120" s="265"/>
      <c r="Y120" s="185"/>
      <c r="Z120" s="186"/>
      <c r="AA120" s="186"/>
      <c r="AB120" s="186"/>
      <c r="AC120" s="39"/>
      <c r="AD120" s="166"/>
      <c r="AE120" s="87"/>
    </row>
    <row r="121" spans="1:31" ht="25.5" customHeight="1" x14ac:dyDescent="0.25">
      <c r="A121" s="416"/>
      <c r="B121" s="258"/>
      <c r="C121" s="259"/>
      <c r="D121" s="259"/>
      <c r="E121" s="259"/>
      <c r="F121" s="259"/>
      <c r="G121" s="259"/>
      <c r="H121" s="259"/>
      <c r="I121" s="260"/>
      <c r="J121" s="278" t="s">
        <v>31</v>
      </c>
      <c r="K121" s="279"/>
      <c r="L121" s="279"/>
      <c r="M121" s="279"/>
      <c r="N121" s="279"/>
      <c r="O121" s="279"/>
      <c r="P121" s="279"/>
      <c r="Q121" s="279"/>
      <c r="R121" s="280"/>
      <c r="S121" s="281">
        <v>154</v>
      </c>
      <c r="T121" s="282"/>
      <c r="U121" s="185"/>
      <c r="V121" s="186"/>
      <c r="W121" s="186"/>
      <c r="X121" s="187"/>
      <c r="Y121" s="185"/>
      <c r="Z121" s="186"/>
      <c r="AA121" s="186"/>
      <c r="AB121" s="186"/>
      <c r="AC121" s="39"/>
      <c r="AD121" s="166"/>
      <c r="AE121" s="87" t="s">
        <v>300</v>
      </c>
    </row>
    <row r="122" spans="1:31" ht="25.5" customHeight="1" x14ac:dyDescent="0.25">
      <c r="A122" s="416"/>
      <c r="B122" s="258"/>
      <c r="C122" s="259"/>
      <c r="D122" s="259"/>
      <c r="E122" s="259"/>
      <c r="F122" s="259"/>
      <c r="G122" s="259"/>
      <c r="H122" s="259"/>
      <c r="I122" s="260"/>
      <c r="J122" s="278" t="s">
        <v>33</v>
      </c>
      <c r="K122" s="279"/>
      <c r="L122" s="279"/>
      <c r="M122" s="279"/>
      <c r="N122" s="279"/>
      <c r="O122" s="279"/>
      <c r="P122" s="279"/>
      <c r="Q122" s="279"/>
      <c r="R122" s="280"/>
      <c r="S122" s="281">
        <v>156</v>
      </c>
      <c r="T122" s="282"/>
      <c r="U122" s="185"/>
      <c r="V122" s="186"/>
      <c r="W122" s="186"/>
      <c r="X122" s="187"/>
      <c r="Y122" s="185"/>
      <c r="Z122" s="186"/>
      <c r="AA122" s="186"/>
      <c r="AB122" s="186"/>
      <c r="AC122" s="39"/>
      <c r="AD122" s="166"/>
      <c r="AE122" s="87"/>
    </row>
    <row r="123" spans="1:31" ht="25.5" customHeight="1" x14ac:dyDescent="0.25">
      <c r="A123" s="416"/>
      <c r="B123" s="258"/>
      <c r="C123" s="259"/>
      <c r="D123" s="259"/>
      <c r="E123" s="259"/>
      <c r="F123" s="259"/>
      <c r="G123" s="259"/>
      <c r="H123" s="259"/>
      <c r="I123" s="260"/>
      <c r="J123" s="278" t="s">
        <v>34</v>
      </c>
      <c r="K123" s="279"/>
      <c r="L123" s="279"/>
      <c r="M123" s="279"/>
      <c r="N123" s="279"/>
      <c r="O123" s="279"/>
      <c r="P123" s="279"/>
      <c r="Q123" s="279"/>
      <c r="R123" s="280"/>
      <c r="S123" s="281">
        <v>157</v>
      </c>
      <c r="T123" s="282"/>
      <c r="U123" s="185"/>
      <c r="V123" s="186"/>
      <c r="W123" s="186"/>
      <c r="X123" s="187"/>
      <c r="Y123" s="185"/>
      <c r="Z123" s="186"/>
      <c r="AA123" s="186"/>
      <c r="AB123" s="186"/>
      <c r="AC123" s="39"/>
      <c r="AD123" s="166"/>
      <c r="AE123" s="87"/>
    </row>
    <row r="124" spans="1:31" ht="32.25" customHeight="1" x14ac:dyDescent="0.25">
      <c r="A124" s="416"/>
      <c r="B124" s="258"/>
      <c r="C124" s="259"/>
      <c r="D124" s="259"/>
      <c r="E124" s="259"/>
      <c r="F124" s="259"/>
      <c r="G124" s="259"/>
      <c r="H124" s="259"/>
      <c r="I124" s="260"/>
      <c r="J124" s="370" t="s">
        <v>41</v>
      </c>
      <c r="K124" s="371"/>
      <c r="L124" s="371"/>
      <c r="M124" s="371"/>
      <c r="N124" s="371"/>
      <c r="O124" s="371"/>
      <c r="P124" s="371"/>
      <c r="Q124" s="371"/>
      <c r="R124" s="372"/>
      <c r="S124" s="314">
        <v>164</v>
      </c>
      <c r="T124" s="315"/>
      <c r="U124" s="182"/>
      <c r="V124" s="183"/>
      <c r="W124" s="183"/>
      <c r="X124" s="184"/>
      <c r="Y124" s="182"/>
      <c r="Z124" s="183"/>
      <c r="AA124" s="183"/>
      <c r="AB124" s="183"/>
      <c r="AC124" s="90"/>
      <c r="AD124" s="166"/>
      <c r="AE124" s="87"/>
    </row>
    <row r="125" spans="1:31" ht="46.5" customHeight="1" x14ac:dyDescent="0.25">
      <c r="A125" s="416"/>
      <c r="B125" s="258"/>
      <c r="C125" s="259"/>
      <c r="D125" s="259"/>
      <c r="E125" s="259"/>
      <c r="F125" s="259"/>
      <c r="G125" s="259"/>
      <c r="H125" s="259"/>
      <c r="I125" s="260"/>
      <c r="J125" s="278" t="s">
        <v>208</v>
      </c>
      <c r="K125" s="279"/>
      <c r="L125" s="279"/>
      <c r="M125" s="279"/>
      <c r="N125" s="279"/>
      <c r="O125" s="279"/>
      <c r="P125" s="279"/>
      <c r="Q125" s="279"/>
      <c r="R125" s="280"/>
      <c r="S125" s="281">
        <v>165</v>
      </c>
      <c r="T125" s="282"/>
      <c r="U125" s="185"/>
      <c r="V125" s="186"/>
      <c r="W125" s="186"/>
      <c r="X125" s="187"/>
      <c r="Y125" s="182"/>
      <c r="Z125" s="183"/>
      <c r="AA125" s="183"/>
      <c r="AB125" s="183"/>
      <c r="AC125" s="90"/>
      <c r="AD125" s="166"/>
      <c r="AE125" s="87"/>
    </row>
    <row r="126" spans="1:31" ht="32.25" customHeight="1" thickBot="1" x14ac:dyDescent="0.3">
      <c r="A126" s="416"/>
      <c r="B126" s="258"/>
      <c r="C126" s="259"/>
      <c r="D126" s="259"/>
      <c r="E126" s="259"/>
      <c r="F126" s="259"/>
      <c r="G126" s="259"/>
      <c r="H126" s="259"/>
      <c r="I126" s="260"/>
      <c r="J126" s="278" t="s">
        <v>230</v>
      </c>
      <c r="K126" s="279"/>
      <c r="L126" s="279"/>
      <c r="M126" s="279"/>
      <c r="N126" s="279"/>
      <c r="O126" s="279"/>
      <c r="P126" s="279"/>
      <c r="Q126" s="279"/>
      <c r="R126" s="280"/>
      <c r="S126" s="281">
        <v>175</v>
      </c>
      <c r="T126" s="282"/>
      <c r="U126" s="183"/>
      <c r="V126" s="183"/>
      <c r="W126" s="183"/>
      <c r="X126" s="183"/>
      <c r="Y126" s="182"/>
      <c r="Z126" s="183"/>
      <c r="AA126" s="183"/>
      <c r="AB126" s="183"/>
      <c r="AC126" s="90"/>
      <c r="AD126" s="166"/>
      <c r="AE126" s="87"/>
    </row>
    <row r="127" spans="1:31" ht="12.75" customHeight="1" thickBot="1" x14ac:dyDescent="0.3">
      <c r="A127" s="416"/>
      <c r="B127" s="179"/>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1"/>
      <c r="AD127" s="166"/>
      <c r="AE127" s="87"/>
    </row>
    <row r="128" spans="1:31" ht="109.5" customHeight="1" thickBot="1" x14ac:dyDescent="0.3">
      <c r="A128" s="416"/>
      <c r="B128" s="472" t="s">
        <v>282</v>
      </c>
      <c r="C128" s="473"/>
      <c r="D128" s="473"/>
      <c r="E128" s="473"/>
      <c r="F128" s="473"/>
      <c r="G128" s="473"/>
      <c r="H128" s="473"/>
      <c r="I128" s="474"/>
      <c r="J128" s="467" t="s">
        <v>32</v>
      </c>
      <c r="K128" s="468"/>
      <c r="L128" s="468"/>
      <c r="M128" s="468"/>
      <c r="N128" s="468"/>
      <c r="O128" s="468"/>
      <c r="P128" s="468"/>
      <c r="Q128" s="468"/>
      <c r="R128" s="469"/>
      <c r="S128" s="470">
        <v>155</v>
      </c>
      <c r="T128" s="471"/>
      <c r="U128" s="17"/>
      <c r="V128" s="18"/>
      <c r="W128" s="18"/>
      <c r="X128" s="19"/>
      <c r="Y128" s="17"/>
      <c r="Z128" s="18"/>
      <c r="AA128" s="18"/>
      <c r="AB128" s="18"/>
      <c r="AC128" s="22"/>
      <c r="AD128" s="166"/>
      <c r="AE128" s="87" t="s">
        <v>301</v>
      </c>
    </row>
    <row r="129" spans="1:31" ht="12.75" customHeight="1" thickBot="1" x14ac:dyDescent="0.3">
      <c r="A129" s="416"/>
      <c r="B129" s="179"/>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1"/>
      <c r="AD129" s="166"/>
      <c r="AE129" s="87"/>
    </row>
    <row r="130" spans="1:31" ht="29.25" customHeight="1" x14ac:dyDescent="0.25">
      <c r="A130" s="416"/>
      <c r="B130" s="255" t="s">
        <v>260</v>
      </c>
      <c r="C130" s="256"/>
      <c r="D130" s="256"/>
      <c r="E130" s="256"/>
      <c r="F130" s="256"/>
      <c r="G130" s="256"/>
      <c r="H130" s="256"/>
      <c r="I130" s="257"/>
      <c r="J130" s="278" t="s">
        <v>37</v>
      </c>
      <c r="K130" s="279"/>
      <c r="L130" s="279"/>
      <c r="M130" s="279"/>
      <c r="N130" s="279"/>
      <c r="O130" s="279"/>
      <c r="P130" s="279"/>
      <c r="Q130" s="279"/>
      <c r="R130" s="280"/>
      <c r="S130" s="294">
        <v>158</v>
      </c>
      <c r="T130" s="295"/>
      <c r="U130" s="185"/>
      <c r="V130" s="186"/>
      <c r="W130" s="186"/>
      <c r="X130" s="187"/>
      <c r="Y130" s="185"/>
      <c r="Z130" s="186"/>
      <c r="AA130" s="186"/>
      <c r="AB130" s="186"/>
      <c r="AC130" s="39"/>
      <c r="AD130" s="166"/>
      <c r="AE130" s="87"/>
    </row>
    <row r="131" spans="1:31" ht="27" customHeight="1" x14ac:dyDescent="0.25">
      <c r="A131" s="416"/>
      <c r="B131" s="258"/>
      <c r="C131" s="259"/>
      <c r="D131" s="259"/>
      <c r="E131" s="259"/>
      <c r="F131" s="259"/>
      <c r="G131" s="259"/>
      <c r="H131" s="259"/>
      <c r="I131" s="260"/>
      <c r="J131" s="278" t="s">
        <v>39</v>
      </c>
      <c r="K131" s="279"/>
      <c r="L131" s="279"/>
      <c r="M131" s="279"/>
      <c r="N131" s="279"/>
      <c r="O131" s="279"/>
      <c r="P131" s="279"/>
      <c r="Q131" s="279"/>
      <c r="R131" s="280"/>
      <c r="S131" s="281">
        <v>162</v>
      </c>
      <c r="T131" s="282"/>
      <c r="U131" s="185"/>
      <c r="V131" s="186"/>
      <c r="W131" s="186"/>
      <c r="X131" s="187"/>
      <c r="Y131" s="185"/>
      <c r="Z131" s="186"/>
      <c r="AA131" s="186"/>
      <c r="AB131" s="186"/>
      <c r="AC131" s="39"/>
      <c r="AD131" s="166"/>
      <c r="AE131" s="87"/>
    </row>
    <row r="132" spans="1:31" ht="27" customHeight="1" x14ac:dyDescent="0.25">
      <c r="A132" s="416"/>
      <c r="B132" s="258"/>
      <c r="C132" s="259"/>
      <c r="D132" s="259"/>
      <c r="E132" s="259"/>
      <c r="F132" s="259"/>
      <c r="G132" s="259"/>
      <c r="H132" s="259"/>
      <c r="I132" s="260"/>
      <c r="J132" s="278" t="s">
        <v>40</v>
      </c>
      <c r="K132" s="279"/>
      <c r="L132" s="279"/>
      <c r="M132" s="279"/>
      <c r="N132" s="279"/>
      <c r="O132" s="279"/>
      <c r="P132" s="279"/>
      <c r="Q132" s="279"/>
      <c r="R132" s="280"/>
      <c r="S132" s="281">
        <v>163</v>
      </c>
      <c r="T132" s="282"/>
      <c r="U132" s="185"/>
      <c r="V132" s="186"/>
      <c r="W132" s="186"/>
      <c r="X132" s="187"/>
      <c r="Y132" s="185"/>
      <c r="Z132" s="186"/>
      <c r="AA132" s="186"/>
      <c r="AB132" s="186"/>
      <c r="AC132" s="39"/>
      <c r="AD132" s="166"/>
      <c r="AE132" s="87"/>
    </row>
    <row r="133" spans="1:31" ht="30" customHeight="1" x14ac:dyDescent="0.25">
      <c r="A133" s="416"/>
      <c r="B133" s="258"/>
      <c r="C133" s="259"/>
      <c r="D133" s="259"/>
      <c r="E133" s="259"/>
      <c r="F133" s="259"/>
      <c r="G133" s="259"/>
      <c r="H133" s="259"/>
      <c r="I133" s="260"/>
      <c r="J133" s="278" t="s">
        <v>50</v>
      </c>
      <c r="K133" s="279"/>
      <c r="L133" s="279"/>
      <c r="M133" s="279"/>
      <c r="N133" s="279"/>
      <c r="O133" s="279"/>
      <c r="P133" s="279"/>
      <c r="Q133" s="279"/>
      <c r="R133" s="280"/>
      <c r="S133" s="281">
        <v>177</v>
      </c>
      <c r="T133" s="282"/>
      <c r="U133" s="183"/>
      <c r="V133" s="183"/>
      <c r="W133" s="183"/>
      <c r="X133" s="183"/>
      <c r="Y133" s="182"/>
      <c r="Z133" s="183"/>
      <c r="AA133" s="183"/>
      <c r="AB133" s="183"/>
      <c r="AC133" s="90"/>
      <c r="AD133" s="166"/>
      <c r="AE133" s="87"/>
    </row>
    <row r="134" spans="1:31" ht="30" customHeight="1" x14ac:dyDescent="0.25">
      <c r="A134" s="416"/>
      <c r="B134" s="258"/>
      <c r="C134" s="259"/>
      <c r="D134" s="259"/>
      <c r="E134" s="259"/>
      <c r="F134" s="259"/>
      <c r="G134" s="259"/>
      <c r="H134" s="259"/>
      <c r="I134" s="260"/>
      <c r="J134" s="278" t="s">
        <v>35</v>
      </c>
      <c r="K134" s="279"/>
      <c r="L134" s="279"/>
      <c r="M134" s="279"/>
      <c r="N134" s="279"/>
      <c r="O134" s="279"/>
      <c r="P134" s="279"/>
      <c r="Q134" s="279"/>
      <c r="R134" s="280"/>
      <c r="S134" s="281">
        <v>158</v>
      </c>
      <c r="T134" s="282"/>
      <c r="U134" s="196"/>
      <c r="V134" s="196"/>
      <c r="W134" s="196"/>
      <c r="X134" s="196"/>
      <c r="Y134" s="195"/>
      <c r="Z134" s="196"/>
      <c r="AA134" s="196"/>
      <c r="AB134" s="196"/>
      <c r="AC134" s="90"/>
      <c r="AD134" s="198"/>
      <c r="AE134" s="87" t="s">
        <v>302</v>
      </c>
    </row>
    <row r="135" spans="1:31" ht="30" customHeight="1" x14ac:dyDescent="0.25">
      <c r="A135" s="416"/>
      <c r="B135" s="258"/>
      <c r="C135" s="259"/>
      <c r="D135" s="259"/>
      <c r="E135" s="259"/>
      <c r="F135" s="259"/>
      <c r="G135" s="259"/>
      <c r="H135" s="259"/>
      <c r="I135" s="260"/>
      <c r="J135" s="358" t="s">
        <v>90</v>
      </c>
      <c r="K135" s="359"/>
      <c r="L135" s="359"/>
      <c r="M135" s="359"/>
      <c r="N135" s="359"/>
      <c r="O135" s="359"/>
      <c r="P135" s="359"/>
      <c r="Q135" s="359"/>
      <c r="R135" s="360"/>
      <c r="S135" s="281">
        <v>40</v>
      </c>
      <c r="T135" s="282"/>
      <c r="U135" s="196"/>
      <c r="V135" s="196"/>
      <c r="W135" s="196"/>
      <c r="X135" s="196"/>
      <c r="Y135" s="195"/>
      <c r="Z135" s="196"/>
      <c r="AA135" s="196"/>
      <c r="AB135" s="196"/>
      <c r="AC135" s="90"/>
      <c r="AD135" s="198"/>
      <c r="AE135" s="87"/>
    </row>
    <row r="136" spans="1:31" ht="30" customHeight="1" x14ac:dyDescent="0.25">
      <c r="A136" s="416"/>
      <c r="B136" s="258"/>
      <c r="C136" s="259"/>
      <c r="D136" s="259"/>
      <c r="E136" s="259"/>
      <c r="F136" s="259"/>
      <c r="G136" s="259"/>
      <c r="H136" s="259"/>
      <c r="I136" s="260"/>
      <c r="J136" s="340" t="s">
        <v>91</v>
      </c>
      <c r="K136" s="340"/>
      <c r="L136" s="340"/>
      <c r="M136" s="340"/>
      <c r="N136" s="340"/>
      <c r="O136" s="340"/>
      <c r="P136" s="340"/>
      <c r="Q136" s="340"/>
      <c r="R136" s="340"/>
      <c r="S136" s="316">
        <v>42</v>
      </c>
      <c r="T136" s="316"/>
      <c r="U136" s="192"/>
      <c r="V136" s="193"/>
      <c r="W136" s="193"/>
      <c r="X136" s="194"/>
      <c r="Y136" s="192"/>
      <c r="Z136" s="193"/>
      <c r="AA136" s="193"/>
      <c r="AB136" s="193"/>
      <c r="AC136" s="39"/>
      <c r="AD136" s="198"/>
      <c r="AE136" s="87"/>
    </row>
    <row r="137" spans="1:31" ht="30" customHeight="1" x14ac:dyDescent="0.25">
      <c r="A137" s="416"/>
      <c r="B137" s="258"/>
      <c r="C137" s="259"/>
      <c r="D137" s="259"/>
      <c r="E137" s="259"/>
      <c r="F137" s="259"/>
      <c r="G137" s="259"/>
      <c r="H137" s="259"/>
      <c r="I137" s="260"/>
      <c r="J137" s="278" t="s">
        <v>236</v>
      </c>
      <c r="K137" s="279"/>
      <c r="L137" s="279"/>
      <c r="M137" s="279"/>
      <c r="N137" s="279"/>
      <c r="O137" s="279"/>
      <c r="P137" s="279"/>
      <c r="Q137" s="279"/>
      <c r="R137" s="280"/>
      <c r="S137" s="281">
        <v>111</v>
      </c>
      <c r="T137" s="282"/>
      <c r="U137" s="182"/>
      <c r="V137" s="183" t="s">
        <v>155</v>
      </c>
      <c r="W137" s="183"/>
      <c r="X137" s="184"/>
      <c r="Y137" s="182"/>
      <c r="Z137" s="183"/>
      <c r="AA137" s="183" t="s">
        <v>155</v>
      </c>
      <c r="AB137" s="183"/>
      <c r="AC137" s="90"/>
      <c r="AD137" s="198"/>
      <c r="AE137" s="87"/>
    </row>
    <row r="138" spans="1:31" ht="30" customHeight="1" x14ac:dyDescent="0.25">
      <c r="A138" s="416"/>
      <c r="B138" s="258"/>
      <c r="C138" s="259"/>
      <c r="D138" s="259"/>
      <c r="E138" s="259"/>
      <c r="F138" s="259"/>
      <c r="G138" s="259"/>
      <c r="H138" s="259"/>
      <c r="I138" s="260"/>
      <c r="J138" s="424" t="s">
        <v>13</v>
      </c>
      <c r="K138" s="424"/>
      <c r="L138" s="424"/>
      <c r="M138" s="424"/>
      <c r="N138" s="424"/>
      <c r="O138" s="424"/>
      <c r="P138" s="424"/>
      <c r="Q138" s="424"/>
      <c r="R138" s="424"/>
      <c r="S138" s="281">
        <v>114</v>
      </c>
      <c r="T138" s="282"/>
      <c r="U138" s="182"/>
      <c r="V138" s="183" t="s">
        <v>155</v>
      </c>
      <c r="W138" s="183"/>
      <c r="X138" s="184"/>
      <c r="Y138" s="182"/>
      <c r="Z138" s="183"/>
      <c r="AA138" s="183" t="s">
        <v>155</v>
      </c>
      <c r="AB138" s="183"/>
      <c r="AC138" s="90"/>
      <c r="AD138" s="198"/>
      <c r="AE138" s="87"/>
    </row>
    <row r="139" spans="1:31" ht="30" customHeight="1" x14ac:dyDescent="0.25">
      <c r="A139" s="416"/>
      <c r="B139" s="258"/>
      <c r="C139" s="259"/>
      <c r="D139" s="259"/>
      <c r="E139" s="259"/>
      <c r="F139" s="259"/>
      <c r="G139" s="259"/>
      <c r="H139" s="259"/>
      <c r="I139" s="260"/>
      <c r="J139" s="361" t="s">
        <v>180</v>
      </c>
      <c r="K139" s="362"/>
      <c r="L139" s="362"/>
      <c r="M139" s="362"/>
      <c r="N139" s="362"/>
      <c r="O139" s="362"/>
      <c r="P139" s="362"/>
      <c r="Q139" s="362"/>
      <c r="R139" s="363"/>
      <c r="S139" s="312">
        <v>125</v>
      </c>
      <c r="T139" s="313"/>
      <c r="U139" s="182"/>
      <c r="V139" s="183" t="s">
        <v>155</v>
      </c>
      <c r="W139" s="183"/>
      <c r="X139" s="184"/>
      <c r="Y139" s="182"/>
      <c r="Z139" s="183"/>
      <c r="AA139" s="183" t="s">
        <v>155</v>
      </c>
      <c r="AB139" s="183"/>
      <c r="AC139" s="90"/>
      <c r="AD139" s="198"/>
      <c r="AE139" s="87"/>
    </row>
    <row r="140" spans="1:31" ht="30" customHeight="1" x14ac:dyDescent="0.25">
      <c r="A140" s="416"/>
      <c r="B140" s="258"/>
      <c r="C140" s="259"/>
      <c r="D140" s="259"/>
      <c r="E140" s="259"/>
      <c r="F140" s="259"/>
      <c r="G140" s="259"/>
      <c r="H140" s="259"/>
      <c r="I140" s="260"/>
      <c r="J140" s="278" t="s">
        <v>178</v>
      </c>
      <c r="K140" s="279"/>
      <c r="L140" s="279"/>
      <c r="M140" s="279"/>
      <c r="N140" s="279"/>
      <c r="O140" s="279"/>
      <c r="P140" s="279"/>
      <c r="Q140" s="279"/>
      <c r="R140" s="280"/>
      <c r="S140" s="312">
        <v>127</v>
      </c>
      <c r="T140" s="313"/>
      <c r="U140" s="183"/>
      <c r="V140" s="183" t="s">
        <v>155</v>
      </c>
      <c r="W140" s="183"/>
      <c r="X140" s="184"/>
      <c r="Y140" s="182"/>
      <c r="Z140" s="183"/>
      <c r="AA140" s="183" t="s">
        <v>155</v>
      </c>
      <c r="AB140" s="183"/>
      <c r="AC140" s="90"/>
      <c r="AD140" s="198"/>
      <c r="AE140" s="87"/>
    </row>
    <row r="141" spans="1:31" ht="30" customHeight="1" x14ac:dyDescent="0.25">
      <c r="A141" s="416"/>
      <c r="B141" s="258"/>
      <c r="C141" s="259"/>
      <c r="D141" s="259"/>
      <c r="E141" s="259"/>
      <c r="F141" s="259"/>
      <c r="G141" s="259"/>
      <c r="H141" s="259"/>
      <c r="I141" s="260"/>
      <c r="J141" s="370" t="s">
        <v>179</v>
      </c>
      <c r="K141" s="371"/>
      <c r="L141" s="371"/>
      <c r="M141" s="371"/>
      <c r="N141" s="371"/>
      <c r="O141" s="371"/>
      <c r="P141" s="371"/>
      <c r="Q141" s="371"/>
      <c r="R141" s="372"/>
      <c r="S141" s="514">
        <v>128</v>
      </c>
      <c r="T141" s="515"/>
      <c r="U141" s="196"/>
      <c r="V141" s="196" t="s">
        <v>155</v>
      </c>
      <c r="W141" s="196"/>
      <c r="X141" s="197"/>
      <c r="Y141" s="195"/>
      <c r="Z141" s="196"/>
      <c r="AA141" s="196" t="s">
        <v>155</v>
      </c>
      <c r="AB141" s="196"/>
      <c r="AC141" s="90"/>
      <c r="AD141" s="198"/>
      <c r="AE141" s="87"/>
    </row>
    <row r="142" spans="1:31" ht="30" customHeight="1" thickBot="1" x14ac:dyDescent="0.3">
      <c r="A142" s="416"/>
      <c r="B142" s="261"/>
      <c r="C142" s="262"/>
      <c r="D142" s="262"/>
      <c r="E142" s="262"/>
      <c r="F142" s="262"/>
      <c r="G142" s="262"/>
      <c r="H142" s="262"/>
      <c r="I142" s="263"/>
      <c r="J142" s="283" t="s">
        <v>51</v>
      </c>
      <c r="K142" s="284"/>
      <c r="L142" s="284"/>
      <c r="M142" s="284"/>
      <c r="N142" s="284"/>
      <c r="O142" s="284"/>
      <c r="P142" s="284"/>
      <c r="Q142" s="284"/>
      <c r="R142" s="285"/>
      <c r="S142" s="286">
        <v>178</v>
      </c>
      <c r="T142" s="287"/>
      <c r="U142" s="64"/>
      <c r="V142" s="65" t="s">
        <v>155</v>
      </c>
      <c r="W142" s="65"/>
      <c r="X142" s="65"/>
      <c r="Y142" s="64"/>
      <c r="Z142" s="65"/>
      <c r="AA142" s="65" t="s">
        <v>155</v>
      </c>
      <c r="AB142" s="65"/>
      <c r="AC142" s="41"/>
      <c r="AD142" s="166"/>
      <c r="AE142" s="87"/>
    </row>
    <row r="143" spans="1:31" ht="11.25" customHeight="1" thickBot="1" x14ac:dyDescent="0.3">
      <c r="A143" s="416"/>
      <c r="B143" s="150"/>
      <c r="C143" s="151"/>
      <c r="D143" s="151"/>
      <c r="E143" s="151"/>
      <c r="F143" s="151"/>
      <c r="G143" s="151"/>
      <c r="H143" s="151"/>
      <c r="I143" s="152"/>
      <c r="J143" s="54"/>
      <c r="K143" s="54"/>
      <c r="L143" s="54"/>
      <c r="M143" s="54"/>
      <c r="N143" s="54"/>
      <c r="O143" s="54"/>
      <c r="P143" s="54"/>
      <c r="Q143" s="54"/>
      <c r="R143" s="54"/>
      <c r="S143" s="9"/>
      <c r="T143" s="9"/>
      <c r="U143" s="25"/>
      <c r="V143" s="25"/>
      <c r="W143" s="25"/>
      <c r="X143" s="25"/>
      <c r="Y143" s="25"/>
      <c r="Z143" s="25"/>
      <c r="AA143" s="25"/>
      <c r="AB143" s="25"/>
      <c r="AC143" s="25"/>
      <c r="AD143" s="166"/>
      <c r="AE143" s="87"/>
    </row>
    <row r="144" spans="1:31" ht="23.25" customHeight="1" x14ac:dyDescent="0.25">
      <c r="A144" s="416"/>
      <c r="B144" s="255" t="s">
        <v>270</v>
      </c>
      <c r="C144" s="256"/>
      <c r="D144" s="256"/>
      <c r="E144" s="256"/>
      <c r="F144" s="256"/>
      <c r="G144" s="256"/>
      <c r="H144" s="256"/>
      <c r="I144" s="257"/>
      <c r="J144" s="450" t="s">
        <v>87</v>
      </c>
      <c r="K144" s="451"/>
      <c r="L144" s="451"/>
      <c r="M144" s="451"/>
      <c r="N144" s="451"/>
      <c r="O144" s="451"/>
      <c r="P144" s="451"/>
      <c r="Q144" s="451"/>
      <c r="R144" s="452"/>
      <c r="S144" s="318">
        <v>68</v>
      </c>
      <c r="T144" s="319"/>
      <c r="U144" s="271"/>
      <c r="V144" s="271"/>
      <c r="W144" s="271"/>
      <c r="X144" s="271"/>
      <c r="Y144" s="270"/>
      <c r="Z144" s="270"/>
      <c r="AA144" s="270"/>
      <c r="AB144" s="270"/>
      <c r="AC144" s="384"/>
      <c r="AD144" s="166"/>
      <c r="AE144" s="87"/>
    </row>
    <row r="145" spans="1:31" ht="23.25" customHeight="1" x14ac:dyDescent="0.25">
      <c r="A145" s="416"/>
      <c r="B145" s="258"/>
      <c r="C145" s="259"/>
      <c r="D145" s="259"/>
      <c r="E145" s="259"/>
      <c r="F145" s="259"/>
      <c r="G145" s="259"/>
      <c r="H145" s="259"/>
      <c r="I145" s="260"/>
      <c r="J145" s="463" t="s">
        <v>83</v>
      </c>
      <c r="K145" s="464"/>
      <c r="L145" s="464"/>
      <c r="M145" s="464"/>
      <c r="N145" s="464"/>
      <c r="O145" s="464"/>
      <c r="P145" s="464"/>
      <c r="Q145" s="464"/>
      <c r="R145" s="465"/>
      <c r="S145" s="312">
        <v>34</v>
      </c>
      <c r="T145" s="313"/>
      <c r="U145" s="296"/>
      <c r="V145" s="296"/>
      <c r="W145" s="296"/>
      <c r="X145" s="296"/>
      <c r="Y145" s="265"/>
      <c r="Z145" s="265"/>
      <c r="AA145" s="265"/>
      <c r="AB145" s="265"/>
      <c r="AC145" s="309"/>
      <c r="AD145" s="166"/>
      <c r="AE145" s="87"/>
    </row>
    <row r="146" spans="1:31" ht="23.25" customHeight="1" x14ac:dyDescent="0.25">
      <c r="A146" s="416"/>
      <c r="B146" s="258"/>
      <c r="C146" s="259"/>
      <c r="D146" s="259"/>
      <c r="E146" s="259"/>
      <c r="F146" s="259"/>
      <c r="G146" s="259"/>
      <c r="H146" s="259"/>
      <c r="I146" s="260"/>
      <c r="J146" s="447" t="s">
        <v>84</v>
      </c>
      <c r="K146" s="448"/>
      <c r="L146" s="448"/>
      <c r="M146" s="448"/>
      <c r="N146" s="448"/>
      <c r="O146" s="448"/>
      <c r="P146" s="448"/>
      <c r="Q146" s="448"/>
      <c r="R146" s="449"/>
      <c r="S146" s="312">
        <v>35</v>
      </c>
      <c r="T146" s="313"/>
      <c r="U146" s="296"/>
      <c r="V146" s="296"/>
      <c r="W146" s="296"/>
      <c r="X146" s="296"/>
      <c r="Y146" s="265"/>
      <c r="Z146" s="265"/>
      <c r="AA146" s="265"/>
      <c r="AB146" s="265"/>
      <c r="AC146" s="309"/>
      <c r="AD146" s="166"/>
      <c r="AE146" s="87"/>
    </row>
    <row r="147" spans="1:31" ht="23.25" customHeight="1" x14ac:dyDescent="0.25">
      <c r="A147" s="416"/>
      <c r="B147" s="258"/>
      <c r="C147" s="259"/>
      <c r="D147" s="259"/>
      <c r="E147" s="259"/>
      <c r="F147" s="259"/>
      <c r="G147" s="259"/>
      <c r="H147" s="259"/>
      <c r="I147" s="260"/>
      <c r="J147" s="447" t="s">
        <v>85</v>
      </c>
      <c r="K147" s="448"/>
      <c r="L147" s="448"/>
      <c r="M147" s="448"/>
      <c r="N147" s="448"/>
      <c r="O147" s="448"/>
      <c r="P147" s="448"/>
      <c r="Q147" s="448"/>
      <c r="R147" s="449"/>
      <c r="S147" s="312">
        <v>36</v>
      </c>
      <c r="T147" s="313"/>
      <c r="U147" s="296"/>
      <c r="V147" s="296"/>
      <c r="W147" s="296"/>
      <c r="X147" s="296"/>
      <c r="Y147" s="265"/>
      <c r="Z147" s="265"/>
      <c r="AA147" s="265"/>
      <c r="AB147" s="265"/>
      <c r="AC147" s="309"/>
      <c r="AD147" s="166"/>
      <c r="AE147" s="87" t="s">
        <v>303</v>
      </c>
    </row>
    <row r="148" spans="1:31" ht="23.25" customHeight="1" x14ac:dyDescent="0.25">
      <c r="A148" s="416"/>
      <c r="B148" s="258"/>
      <c r="C148" s="259"/>
      <c r="D148" s="259"/>
      <c r="E148" s="259"/>
      <c r="F148" s="259"/>
      <c r="G148" s="259"/>
      <c r="H148" s="259"/>
      <c r="I148" s="260"/>
      <c r="J148" s="447" t="s">
        <v>86</v>
      </c>
      <c r="K148" s="448"/>
      <c r="L148" s="448"/>
      <c r="M148" s="448"/>
      <c r="N148" s="448"/>
      <c r="O148" s="448"/>
      <c r="P148" s="448"/>
      <c r="Q148" s="448"/>
      <c r="R148" s="449"/>
      <c r="S148" s="312">
        <v>67</v>
      </c>
      <c r="T148" s="313"/>
      <c r="U148" s="296"/>
      <c r="V148" s="296"/>
      <c r="W148" s="296"/>
      <c r="X148" s="296"/>
      <c r="Y148" s="265"/>
      <c r="Z148" s="265"/>
      <c r="AA148" s="265"/>
      <c r="AB148" s="265"/>
      <c r="AC148" s="309"/>
      <c r="AD148" s="166"/>
      <c r="AE148" s="87"/>
    </row>
    <row r="149" spans="1:31" ht="33" customHeight="1" x14ac:dyDescent="0.25">
      <c r="A149" s="416"/>
      <c r="B149" s="258"/>
      <c r="C149" s="259"/>
      <c r="D149" s="259"/>
      <c r="E149" s="259"/>
      <c r="F149" s="259"/>
      <c r="G149" s="259"/>
      <c r="H149" s="259"/>
      <c r="I149" s="260"/>
      <c r="J149" s="366" t="s">
        <v>247</v>
      </c>
      <c r="K149" s="367"/>
      <c r="L149" s="367"/>
      <c r="M149" s="367"/>
      <c r="N149" s="367"/>
      <c r="O149" s="367"/>
      <c r="P149" s="367"/>
      <c r="Q149" s="367"/>
      <c r="R149" s="368"/>
      <c r="S149" s="312">
        <v>69</v>
      </c>
      <c r="T149" s="313"/>
      <c r="U149" s="296"/>
      <c r="V149" s="296"/>
      <c r="W149" s="296"/>
      <c r="X149" s="296"/>
      <c r="Y149" s="265"/>
      <c r="Z149" s="265"/>
      <c r="AA149" s="265"/>
      <c r="AB149" s="265"/>
      <c r="AC149" s="309"/>
      <c r="AD149" s="166"/>
      <c r="AE149" s="87"/>
    </row>
    <row r="150" spans="1:31" ht="33" customHeight="1" thickBot="1" x14ac:dyDescent="0.3">
      <c r="A150" s="416"/>
      <c r="B150" s="261"/>
      <c r="C150" s="262"/>
      <c r="D150" s="262"/>
      <c r="E150" s="262"/>
      <c r="F150" s="262"/>
      <c r="G150" s="262"/>
      <c r="H150" s="262"/>
      <c r="I150" s="263"/>
      <c r="J150" s="369" t="s">
        <v>88</v>
      </c>
      <c r="K150" s="369"/>
      <c r="L150" s="369"/>
      <c r="M150" s="369"/>
      <c r="N150" s="369"/>
      <c r="O150" s="369"/>
      <c r="P150" s="369"/>
      <c r="Q150" s="369"/>
      <c r="R150" s="369"/>
      <c r="S150" s="334">
        <v>113</v>
      </c>
      <c r="T150" s="335"/>
      <c r="U150" s="336"/>
      <c r="V150" s="336"/>
      <c r="W150" s="336"/>
      <c r="X150" s="336"/>
      <c r="Y150" s="266"/>
      <c r="Z150" s="266"/>
      <c r="AA150" s="266"/>
      <c r="AB150" s="266"/>
      <c r="AC150" s="337"/>
      <c r="AD150" s="166"/>
      <c r="AE150" s="87"/>
    </row>
    <row r="151" spans="1:31" ht="12" customHeight="1" thickBot="1" x14ac:dyDescent="0.3">
      <c r="A151" s="416"/>
      <c r="B151" s="171"/>
      <c r="C151" s="172"/>
      <c r="D151" s="172"/>
      <c r="E151" s="172"/>
      <c r="F151" s="172"/>
      <c r="G151" s="172"/>
      <c r="H151" s="172"/>
      <c r="I151" s="109"/>
      <c r="J151" s="54"/>
      <c r="K151" s="54"/>
      <c r="L151" s="54"/>
      <c r="M151" s="54"/>
      <c r="N151" s="54"/>
      <c r="O151" s="54"/>
      <c r="P151" s="54"/>
      <c r="Q151" s="54"/>
      <c r="R151" s="54"/>
      <c r="S151" s="9"/>
      <c r="T151" s="9"/>
      <c r="U151" s="25"/>
      <c r="V151" s="25"/>
      <c r="W151" s="25"/>
      <c r="X151" s="25"/>
      <c r="Y151" s="25"/>
      <c r="Z151" s="25"/>
      <c r="AA151" s="25"/>
      <c r="AB151" s="25"/>
      <c r="AC151" s="25"/>
      <c r="AD151" s="166"/>
      <c r="AE151" s="87"/>
    </row>
    <row r="152" spans="1:31" ht="27.75" customHeight="1" x14ac:dyDescent="0.25">
      <c r="A152" s="416"/>
      <c r="B152" s="255" t="s">
        <v>261</v>
      </c>
      <c r="C152" s="256"/>
      <c r="D152" s="256"/>
      <c r="E152" s="256"/>
      <c r="F152" s="256"/>
      <c r="G152" s="256"/>
      <c r="H152" s="256"/>
      <c r="I152" s="257"/>
      <c r="J152" s="291" t="s">
        <v>111</v>
      </c>
      <c r="K152" s="292"/>
      <c r="L152" s="292"/>
      <c r="M152" s="292"/>
      <c r="N152" s="292"/>
      <c r="O152" s="292"/>
      <c r="P152" s="292"/>
      <c r="Q152" s="292"/>
      <c r="R152" s="293"/>
      <c r="S152" s="318">
        <v>65</v>
      </c>
      <c r="T152" s="319"/>
      <c r="U152" s="45"/>
      <c r="V152" s="46"/>
      <c r="W152" s="46"/>
      <c r="X152" s="47"/>
      <c r="Y152" s="45"/>
      <c r="Z152" s="46"/>
      <c r="AA152" s="46"/>
      <c r="AB152" s="46"/>
      <c r="AC152" s="37"/>
      <c r="AD152" s="166"/>
      <c r="AE152" s="87"/>
    </row>
    <row r="153" spans="1:31" ht="30" customHeight="1" x14ac:dyDescent="0.25">
      <c r="A153" s="416"/>
      <c r="B153" s="258"/>
      <c r="C153" s="259"/>
      <c r="D153" s="259"/>
      <c r="E153" s="259"/>
      <c r="F153" s="259"/>
      <c r="G153" s="259"/>
      <c r="H153" s="259"/>
      <c r="I153" s="260"/>
      <c r="J153" s="278" t="s">
        <v>113</v>
      </c>
      <c r="K153" s="279"/>
      <c r="L153" s="279"/>
      <c r="M153" s="279"/>
      <c r="N153" s="279"/>
      <c r="O153" s="279"/>
      <c r="P153" s="279"/>
      <c r="Q153" s="279"/>
      <c r="R153" s="280"/>
      <c r="S153" s="312">
        <v>64</v>
      </c>
      <c r="T153" s="313"/>
      <c r="U153" s="185"/>
      <c r="V153" s="186"/>
      <c r="W153" s="186"/>
      <c r="X153" s="187"/>
      <c r="Y153" s="185"/>
      <c r="Z153" s="186"/>
      <c r="AA153" s="186"/>
      <c r="AB153" s="186"/>
      <c r="AC153" s="39"/>
      <c r="AD153" s="166"/>
      <c r="AE153" s="87"/>
    </row>
    <row r="154" spans="1:31" ht="25.5" customHeight="1" x14ac:dyDescent="0.25">
      <c r="A154" s="416"/>
      <c r="B154" s="258"/>
      <c r="C154" s="259"/>
      <c r="D154" s="259"/>
      <c r="E154" s="259"/>
      <c r="F154" s="259"/>
      <c r="G154" s="259"/>
      <c r="H154" s="259"/>
      <c r="I154" s="260"/>
      <c r="J154" s="278" t="s">
        <v>115</v>
      </c>
      <c r="K154" s="279"/>
      <c r="L154" s="279"/>
      <c r="M154" s="279"/>
      <c r="N154" s="279"/>
      <c r="O154" s="279"/>
      <c r="P154" s="279"/>
      <c r="Q154" s="279"/>
      <c r="R154" s="280"/>
      <c r="S154" s="312">
        <v>76</v>
      </c>
      <c r="T154" s="313"/>
      <c r="U154" s="185"/>
      <c r="V154" s="186"/>
      <c r="W154" s="186"/>
      <c r="X154" s="187"/>
      <c r="Y154" s="185"/>
      <c r="Z154" s="186"/>
      <c r="AA154" s="186"/>
      <c r="AB154" s="186"/>
      <c r="AC154" s="39"/>
      <c r="AD154" s="166"/>
      <c r="AE154" s="87"/>
    </row>
    <row r="155" spans="1:31" ht="25.5" customHeight="1" x14ac:dyDescent="0.25">
      <c r="A155" s="416"/>
      <c r="B155" s="258"/>
      <c r="C155" s="259"/>
      <c r="D155" s="259"/>
      <c r="E155" s="259"/>
      <c r="F155" s="259"/>
      <c r="G155" s="259"/>
      <c r="H155" s="259"/>
      <c r="I155" s="260"/>
      <c r="J155" s="278" t="s">
        <v>116</v>
      </c>
      <c r="K155" s="279"/>
      <c r="L155" s="279"/>
      <c r="M155" s="279"/>
      <c r="N155" s="279"/>
      <c r="O155" s="279"/>
      <c r="P155" s="279"/>
      <c r="Q155" s="279"/>
      <c r="R155" s="280"/>
      <c r="S155" s="312">
        <v>77</v>
      </c>
      <c r="T155" s="313"/>
      <c r="U155" s="185"/>
      <c r="V155" s="186"/>
      <c r="W155" s="186"/>
      <c r="X155" s="187"/>
      <c r="Y155" s="185"/>
      <c r="Z155" s="186"/>
      <c r="AA155" s="186"/>
      <c r="AB155" s="186"/>
      <c r="AC155" s="39"/>
      <c r="AD155" s="166"/>
      <c r="AE155" s="87" t="s">
        <v>287</v>
      </c>
    </row>
    <row r="156" spans="1:31" ht="25.5" customHeight="1" x14ac:dyDescent="0.25">
      <c r="A156" s="416"/>
      <c r="B156" s="258"/>
      <c r="C156" s="259"/>
      <c r="D156" s="259"/>
      <c r="E156" s="259"/>
      <c r="F156" s="259"/>
      <c r="G156" s="259"/>
      <c r="H156" s="259"/>
      <c r="I156" s="260"/>
      <c r="J156" s="278" t="s">
        <v>117</v>
      </c>
      <c r="K156" s="279"/>
      <c r="L156" s="279"/>
      <c r="M156" s="279"/>
      <c r="N156" s="279"/>
      <c r="O156" s="279"/>
      <c r="P156" s="279"/>
      <c r="Q156" s="279"/>
      <c r="R156" s="280"/>
      <c r="S156" s="312">
        <v>78</v>
      </c>
      <c r="T156" s="313"/>
      <c r="U156" s="185"/>
      <c r="V156" s="186"/>
      <c r="W156" s="186"/>
      <c r="X156" s="187"/>
      <c r="Y156" s="185"/>
      <c r="Z156" s="186"/>
      <c r="AA156" s="186"/>
      <c r="AB156" s="186"/>
      <c r="AC156" s="39"/>
      <c r="AD156" s="166"/>
      <c r="AE156" s="87"/>
    </row>
    <row r="157" spans="1:31" ht="32.25" customHeight="1" x14ac:dyDescent="0.25">
      <c r="A157" s="416"/>
      <c r="B157" s="258"/>
      <c r="C157" s="259"/>
      <c r="D157" s="259"/>
      <c r="E157" s="259"/>
      <c r="F157" s="259"/>
      <c r="G157" s="259"/>
      <c r="H157" s="259"/>
      <c r="I157" s="260"/>
      <c r="J157" s="278" t="s">
        <v>274</v>
      </c>
      <c r="K157" s="279"/>
      <c r="L157" s="279"/>
      <c r="M157" s="279"/>
      <c r="N157" s="279"/>
      <c r="O157" s="279"/>
      <c r="P157" s="279"/>
      <c r="Q157" s="279"/>
      <c r="R157" s="280"/>
      <c r="S157" s="312">
        <v>79</v>
      </c>
      <c r="T157" s="313"/>
      <c r="U157" s="185"/>
      <c r="V157" s="186"/>
      <c r="W157" s="186"/>
      <c r="X157" s="187"/>
      <c r="Y157" s="185"/>
      <c r="Z157" s="186"/>
      <c r="AA157" s="186"/>
      <c r="AB157" s="186"/>
      <c r="AC157" s="39"/>
      <c r="AD157" s="166"/>
      <c r="AE157" s="87"/>
    </row>
    <row r="158" spans="1:31" ht="25.5" customHeight="1" x14ac:dyDescent="0.25">
      <c r="A158" s="416"/>
      <c r="B158" s="258"/>
      <c r="C158" s="259"/>
      <c r="D158" s="259"/>
      <c r="E158" s="259"/>
      <c r="F158" s="259"/>
      <c r="G158" s="259"/>
      <c r="H158" s="259"/>
      <c r="I158" s="260"/>
      <c r="J158" s="278" t="s">
        <v>118</v>
      </c>
      <c r="K158" s="279"/>
      <c r="L158" s="279"/>
      <c r="M158" s="279"/>
      <c r="N158" s="279"/>
      <c r="O158" s="279"/>
      <c r="P158" s="279"/>
      <c r="Q158" s="279"/>
      <c r="R158" s="280"/>
      <c r="S158" s="312">
        <v>82</v>
      </c>
      <c r="T158" s="313"/>
      <c r="U158" s="185"/>
      <c r="V158" s="186"/>
      <c r="W158" s="186"/>
      <c r="X158" s="187"/>
      <c r="Y158" s="185"/>
      <c r="Z158" s="186"/>
      <c r="AA158" s="186"/>
      <c r="AB158" s="186"/>
      <c r="AC158" s="39"/>
      <c r="AD158" s="166"/>
      <c r="AE158" s="87"/>
    </row>
    <row r="159" spans="1:31" ht="47.25" customHeight="1" x14ac:dyDescent="0.25">
      <c r="A159" s="416"/>
      <c r="B159" s="258"/>
      <c r="C159" s="259"/>
      <c r="D159" s="259"/>
      <c r="E159" s="259"/>
      <c r="F159" s="259"/>
      <c r="G159" s="259"/>
      <c r="H159" s="259"/>
      <c r="I159" s="260"/>
      <c r="J159" s="278" t="s">
        <v>202</v>
      </c>
      <c r="K159" s="279"/>
      <c r="L159" s="279"/>
      <c r="M159" s="279"/>
      <c r="N159" s="279"/>
      <c r="O159" s="279"/>
      <c r="P159" s="279"/>
      <c r="Q159" s="279"/>
      <c r="R159" s="280"/>
      <c r="S159" s="312">
        <v>83</v>
      </c>
      <c r="T159" s="313"/>
      <c r="U159" s="185"/>
      <c r="V159" s="186"/>
      <c r="W159" s="186"/>
      <c r="X159" s="187"/>
      <c r="Y159" s="185"/>
      <c r="Z159" s="186"/>
      <c r="AA159" s="186"/>
      <c r="AB159" s="186"/>
      <c r="AC159" s="39"/>
      <c r="AD159" s="166"/>
      <c r="AE159" s="87"/>
    </row>
    <row r="160" spans="1:31" ht="26.25" customHeight="1" x14ac:dyDescent="0.25">
      <c r="A160" s="416"/>
      <c r="B160" s="258"/>
      <c r="C160" s="259"/>
      <c r="D160" s="259"/>
      <c r="E160" s="259"/>
      <c r="F160" s="259"/>
      <c r="G160" s="259"/>
      <c r="H160" s="259"/>
      <c r="I160" s="260"/>
      <c r="J160" s="278" t="s">
        <v>119</v>
      </c>
      <c r="K160" s="279"/>
      <c r="L160" s="279"/>
      <c r="M160" s="279"/>
      <c r="N160" s="279"/>
      <c r="O160" s="279"/>
      <c r="P160" s="279"/>
      <c r="Q160" s="279"/>
      <c r="R160" s="280"/>
      <c r="S160" s="312">
        <v>84</v>
      </c>
      <c r="T160" s="313"/>
      <c r="U160" s="185"/>
      <c r="V160" s="186"/>
      <c r="W160" s="186"/>
      <c r="X160" s="187"/>
      <c r="Y160" s="185"/>
      <c r="Z160" s="186"/>
      <c r="AA160" s="186"/>
      <c r="AB160" s="186"/>
      <c r="AC160" s="39"/>
      <c r="AD160" s="166"/>
      <c r="AE160" s="87"/>
    </row>
    <row r="161" spans="1:31" ht="30" customHeight="1" x14ac:dyDescent="0.25">
      <c r="A161" s="416"/>
      <c r="B161" s="258"/>
      <c r="C161" s="259"/>
      <c r="D161" s="259"/>
      <c r="E161" s="259"/>
      <c r="F161" s="259"/>
      <c r="G161" s="259"/>
      <c r="H161" s="259"/>
      <c r="I161" s="260"/>
      <c r="J161" s="278" t="s">
        <v>120</v>
      </c>
      <c r="K161" s="279"/>
      <c r="L161" s="279"/>
      <c r="M161" s="279"/>
      <c r="N161" s="279"/>
      <c r="O161" s="279"/>
      <c r="P161" s="279"/>
      <c r="Q161" s="279"/>
      <c r="R161" s="280"/>
      <c r="S161" s="312">
        <v>85</v>
      </c>
      <c r="T161" s="313"/>
      <c r="U161" s="185"/>
      <c r="V161" s="186"/>
      <c r="W161" s="186"/>
      <c r="X161" s="187"/>
      <c r="Y161" s="185"/>
      <c r="Z161" s="186"/>
      <c r="AA161" s="186"/>
      <c r="AB161" s="186"/>
      <c r="AC161" s="39"/>
      <c r="AD161" s="166"/>
      <c r="AE161" s="87"/>
    </row>
    <row r="162" spans="1:31" ht="25.5" customHeight="1" x14ac:dyDescent="0.25">
      <c r="A162" s="416"/>
      <c r="B162" s="258"/>
      <c r="C162" s="259"/>
      <c r="D162" s="259"/>
      <c r="E162" s="259"/>
      <c r="F162" s="259"/>
      <c r="G162" s="259"/>
      <c r="H162" s="259"/>
      <c r="I162" s="260"/>
      <c r="J162" s="278" t="s">
        <v>122</v>
      </c>
      <c r="K162" s="279"/>
      <c r="L162" s="279"/>
      <c r="M162" s="279"/>
      <c r="N162" s="279"/>
      <c r="O162" s="279"/>
      <c r="P162" s="279"/>
      <c r="Q162" s="279"/>
      <c r="R162" s="280"/>
      <c r="S162" s="312">
        <v>86</v>
      </c>
      <c r="T162" s="313"/>
      <c r="U162" s="185"/>
      <c r="V162" s="186"/>
      <c r="W162" s="186"/>
      <c r="X162" s="187"/>
      <c r="Y162" s="185"/>
      <c r="Z162" s="186"/>
      <c r="AA162" s="186"/>
      <c r="AB162" s="186"/>
      <c r="AC162" s="39"/>
      <c r="AD162" s="166"/>
      <c r="AE162" s="87"/>
    </row>
    <row r="163" spans="1:31" ht="30" customHeight="1" x14ac:dyDescent="0.25">
      <c r="A163" s="416"/>
      <c r="B163" s="258"/>
      <c r="C163" s="259"/>
      <c r="D163" s="259"/>
      <c r="E163" s="259"/>
      <c r="F163" s="259"/>
      <c r="G163" s="259"/>
      <c r="H163" s="259"/>
      <c r="I163" s="260"/>
      <c r="J163" s="278" t="s">
        <v>201</v>
      </c>
      <c r="K163" s="279"/>
      <c r="L163" s="279"/>
      <c r="M163" s="279"/>
      <c r="N163" s="279"/>
      <c r="O163" s="279"/>
      <c r="P163" s="279"/>
      <c r="Q163" s="279"/>
      <c r="R163" s="280"/>
      <c r="S163" s="312">
        <v>87</v>
      </c>
      <c r="T163" s="313"/>
      <c r="U163" s="185"/>
      <c r="V163" s="186"/>
      <c r="W163" s="186"/>
      <c r="X163" s="187"/>
      <c r="Y163" s="185"/>
      <c r="Z163" s="186"/>
      <c r="AA163" s="186"/>
      <c r="AB163" s="186"/>
      <c r="AC163" s="39"/>
      <c r="AD163" s="166"/>
      <c r="AE163" s="87"/>
    </row>
    <row r="164" spans="1:31" ht="30" customHeight="1" x14ac:dyDescent="0.25">
      <c r="A164" s="416"/>
      <c r="B164" s="258"/>
      <c r="C164" s="259"/>
      <c r="D164" s="259"/>
      <c r="E164" s="259"/>
      <c r="F164" s="259"/>
      <c r="G164" s="259"/>
      <c r="H164" s="259"/>
      <c r="I164" s="260"/>
      <c r="J164" s="278" t="s">
        <v>123</v>
      </c>
      <c r="K164" s="279"/>
      <c r="L164" s="279"/>
      <c r="M164" s="279"/>
      <c r="N164" s="279"/>
      <c r="O164" s="279"/>
      <c r="P164" s="279"/>
      <c r="Q164" s="279"/>
      <c r="R164" s="280"/>
      <c r="S164" s="312">
        <v>88</v>
      </c>
      <c r="T164" s="313"/>
      <c r="U164" s="185"/>
      <c r="V164" s="186"/>
      <c r="W164" s="186"/>
      <c r="X164" s="187"/>
      <c r="Y164" s="185"/>
      <c r="Z164" s="186"/>
      <c r="AA164" s="186"/>
      <c r="AB164" s="186"/>
      <c r="AC164" s="39"/>
      <c r="AD164" s="166"/>
      <c r="AE164" s="87"/>
    </row>
    <row r="165" spans="1:31" ht="23.25" customHeight="1" x14ac:dyDescent="0.25">
      <c r="A165" s="416"/>
      <c r="B165" s="258"/>
      <c r="C165" s="259"/>
      <c r="D165" s="259"/>
      <c r="E165" s="259"/>
      <c r="F165" s="259"/>
      <c r="G165" s="259"/>
      <c r="H165" s="259"/>
      <c r="I165" s="260"/>
      <c r="J165" s="278" t="s">
        <v>124</v>
      </c>
      <c r="K165" s="279"/>
      <c r="L165" s="279"/>
      <c r="M165" s="279"/>
      <c r="N165" s="279"/>
      <c r="O165" s="279"/>
      <c r="P165" s="279"/>
      <c r="Q165" s="279"/>
      <c r="R165" s="280"/>
      <c r="S165" s="312">
        <v>89</v>
      </c>
      <c r="T165" s="313"/>
      <c r="U165" s="185"/>
      <c r="V165" s="186"/>
      <c r="W165" s="186"/>
      <c r="X165" s="187"/>
      <c r="Y165" s="185"/>
      <c r="Z165" s="186"/>
      <c r="AA165" s="186"/>
      <c r="AB165" s="186"/>
      <c r="AC165" s="39"/>
      <c r="AD165" s="166"/>
      <c r="AE165" s="87"/>
    </row>
    <row r="166" spans="1:31" ht="42.75" customHeight="1" x14ac:dyDescent="0.25">
      <c r="A166" s="416"/>
      <c r="B166" s="258"/>
      <c r="C166" s="259"/>
      <c r="D166" s="259"/>
      <c r="E166" s="259"/>
      <c r="F166" s="259"/>
      <c r="G166" s="259"/>
      <c r="H166" s="259"/>
      <c r="I166" s="260"/>
      <c r="J166" s="278" t="s">
        <v>203</v>
      </c>
      <c r="K166" s="279"/>
      <c r="L166" s="279"/>
      <c r="M166" s="279"/>
      <c r="N166" s="279"/>
      <c r="O166" s="279"/>
      <c r="P166" s="279"/>
      <c r="Q166" s="279"/>
      <c r="R166" s="280"/>
      <c r="S166" s="312">
        <v>90</v>
      </c>
      <c r="T166" s="313"/>
      <c r="U166" s="185"/>
      <c r="V166" s="186"/>
      <c r="W166" s="186"/>
      <c r="X166" s="187"/>
      <c r="Y166" s="185"/>
      <c r="Z166" s="186"/>
      <c r="AA166" s="186"/>
      <c r="AB166" s="186"/>
      <c r="AC166" s="39"/>
      <c r="AD166" s="166"/>
      <c r="AE166" s="87"/>
    </row>
    <row r="167" spans="1:31" ht="30" customHeight="1" x14ac:dyDescent="0.25">
      <c r="A167" s="416"/>
      <c r="B167" s="258"/>
      <c r="C167" s="259"/>
      <c r="D167" s="259"/>
      <c r="E167" s="259"/>
      <c r="F167" s="259"/>
      <c r="G167" s="259"/>
      <c r="H167" s="259"/>
      <c r="I167" s="260"/>
      <c r="J167" s="278" t="s">
        <v>125</v>
      </c>
      <c r="K167" s="279"/>
      <c r="L167" s="279"/>
      <c r="M167" s="279"/>
      <c r="N167" s="279"/>
      <c r="O167" s="279"/>
      <c r="P167" s="279"/>
      <c r="Q167" s="279"/>
      <c r="R167" s="280"/>
      <c r="S167" s="312">
        <v>91</v>
      </c>
      <c r="T167" s="313"/>
      <c r="U167" s="185"/>
      <c r="V167" s="186"/>
      <c r="W167" s="186"/>
      <c r="X167" s="187"/>
      <c r="Y167" s="185"/>
      <c r="Z167" s="186"/>
      <c r="AA167" s="186"/>
      <c r="AB167" s="186"/>
      <c r="AC167" s="39"/>
      <c r="AD167" s="166"/>
      <c r="AE167" s="87"/>
    </row>
    <row r="168" spans="1:31" ht="30" customHeight="1" x14ac:dyDescent="0.25">
      <c r="A168" s="416"/>
      <c r="B168" s="258"/>
      <c r="C168" s="259"/>
      <c r="D168" s="259"/>
      <c r="E168" s="259"/>
      <c r="F168" s="259"/>
      <c r="G168" s="259"/>
      <c r="H168" s="259"/>
      <c r="I168" s="260"/>
      <c r="J168" s="278" t="s">
        <v>126</v>
      </c>
      <c r="K168" s="279"/>
      <c r="L168" s="279"/>
      <c r="M168" s="279"/>
      <c r="N168" s="279"/>
      <c r="O168" s="279"/>
      <c r="P168" s="279"/>
      <c r="Q168" s="279"/>
      <c r="R168" s="280"/>
      <c r="S168" s="312">
        <v>92</v>
      </c>
      <c r="T168" s="313"/>
      <c r="U168" s="185"/>
      <c r="V168" s="186"/>
      <c r="W168" s="186"/>
      <c r="X168" s="187"/>
      <c r="Y168" s="185"/>
      <c r="Z168" s="186"/>
      <c r="AA168" s="186"/>
      <c r="AB168" s="186"/>
      <c r="AC168" s="39"/>
      <c r="AD168" s="166"/>
      <c r="AE168" s="87"/>
    </row>
    <row r="169" spans="1:31" ht="30" customHeight="1" x14ac:dyDescent="0.25">
      <c r="A169" s="416"/>
      <c r="B169" s="258"/>
      <c r="C169" s="259"/>
      <c r="D169" s="259"/>
      <c r="E169" s="259"/>
      <c r="F169" s="259"/>
      <c r="G169" s="259"/>
      <c r="H169" s="259"/>
      <c r="I169" s="260"/>
      <c r="J169" s="278" t="s">
        <v>204</v>
      </c>
      <c r="K169" s="279"/>
      <c r="L169" s="279"/>
      <c r="M169" s="279"/>
      <c r="N169" s="279"/>
      <c r="O169" s="279"/>
      <c r="P169" s="279"/>
      <c r="Q169" s="279"/>
      <c r="R169" s="280"/>
      <c r="S169" s="312">
        <v>93</v>
      </c>
      <c r="T169" s="313"/>
      <c r="U169" s="185"/>
      <c r="V169" s="186"/>
      <c r="W169" s="186"/>
      <c r="X169" s="187"/>
      <c r="Y169" s="185"/>
      <c r="Z169" s="186"/>
      <c r="AA169" s="186"/>
      <c r="AB169" s="186"/>
      <c r="AC169" s="39"/>
      <c r="AD169" s="166"/>
      <c r="AE169" s="87"/>
    </row>
    <row r="170" spans="1:31" ht="30" customHeight="1" x14ac:dyDescent="0.25">
      <c r="A170" s="416"/>
      <c r="B170" s="258"/>
      <c r="C170" s="259"/>
      <c r="D170" s="259"/>
      <c r="E170" s="259"/>
      <c r="F170" s="259"/>
      <c r="G170" s="259"/>
      <c r="H170" s="259"/>
      <c r="I170" s="260"/>
      <c r="J170" s="278" t="s">
        <v>205</v>
      </c>
      <c r="K170" s="279"/>
      <c r="L170" s="279"/>
      <c r="M170" s="279"/>
      <c r="N170" s="279"/>
      <c r="O170" s="279"/>
      <c r="P170" s="279"/>
      <c r="Q170" s="279"/>
      <c r="R170" s="280"/>
      <c r="S170" s="312">
        <v>94</v>
      </c>
      <c r="T170" s="313"/>
      <c r="U170" s="185"/>
      <c r="V170" s="186"/>
      <c r="W170" s="186"/>
      <c r="X170" s="187"/>
      <c r="Y170" s="185"/>
      <c r="Z170" s="186"/>
      <c r="AA170" s="186"/>
      <c r="AB170" s="186"/>
      <c r="AC170" s="39"/>
      <c r="AD170" s="166"/>
      <c r="AE170" s="87"/>
    </row>
    <row r="171" spans="1:31" ht="24.75" customHeight="1" x14ac:dyDescent="0.25">
      <c r="A171" s="416"/>
      <c r="B171" s="258"/>
      <c r="C171" s="259"/>
      <c r="D171" s="259"/>
      <c r="E171" s="259"/>
      <c r="F171" s="259"/>
      <c r="G171" s="259"/>
      <c r="H171" s="259"/>
      <c r="I171" s="260"/>
      <c r="J171" s="278" t="s">
        <v>127</v>
      </c>
      <c r="K171" s="279"/>
      <c r="L171" s="279"/>
      <c r="M171" s="279"/>
      <c r="N171" s="279"/>
      <c r="O171" s="279"/>
      <c r="P171" s="279"/>
      <c r="Q171" s="279"/>
      <c r="R171" s="280"/>
      <c r="S171" s="312">
        <v>95</v>
      </c>
      <c r="T171" s="313"/>
      <c r="U171" s="185"/>
      <c r="V171" s="186"/>
      <c r="W171" s="186"/>
      <c r="X171" s="187"/>
      <c r="Y171" s="185"/>
      <c r="Z171" s="186"/>
      <c r="AA171" s="186"/>
      <c r="AB171" s="186"/>
      <c r="AC171" s="39"/>
      <c r="AD171" s="166"/>
      <c r="AE171" s="87"/>
    </row>
    <row r="172" spans="1:31" ht="24.75" customHeight="1" x14ac:dyDescent="0.25">
      <c r="A172" s="416"/>
      <c r="B172" s="258"/>
      <c r="C172" s="259"/>
      <c r="D172" s="259"/>
      <c r="E172" s="259"/>
      <c r="F172" s="259"/>
      <c r="G172" s="259"/>
      <c r="H172" s="259"/>
      <c r="I172" s="260"/>
      <c r="J172" s="278" t="s">
        <v>114</v>
      </c>
      <c r="K172" s="279"/>
      <c r="L172" s="279"/>
      <c r="M172" s="279"/>
      <c r="N172" s="279"/>
      <c r="O172" s="279"/>
      <c r="P172" s="279"/>
      <c r="Q172" s="279"/>
      <c r="R172" s="280"/>
      <c r="S172" s="281">
        <v>101</v>
      </c>
      <c r="T172" s="282"/>
      <c r="U172" s="185"/>
      <c r="V172" s="186"/>
      <c r="W172" s="186"/>
      <c r="X172" s="187"/>
      <c r="Y172" s="185"/>
      <c r="Z172" s="186"/>
      <c r="AA172" s="186"/>
      <c r="AB172" s="186"/>
      <c r="AC172" s="39"/>
      <c r="AD172" s="166"/>
      <c r="AE172" s="87"/>
    </row>
    <row r="173" spans="1:31" ht="46.5" customHeight="1" x14ac:dyDescent="0.25">
      <c r="A173" s="416"/>
      <c r="B173" s="258"/>
      <c r="C173" s="259"/>
      <c r="D173" s="259"/>
      <c r="E173" s="259"/>
      <c r="F173" s="259"/>
      <c r="G173" s="259"/>
      <c r="H173" s="259"/>
      <c r="I173" s="260"/>
      <c r="J173" s="370" t="s">
        <v>199</v>
      </c>
      <c r="K173" s="371"/>
      <c r="L173" s="371"/>
      <c r="M173" s="371"/>
      <c r="N173" s="371"/>
      <c r="O173" s="371"/>
      <c r="P173" s="371"/>
      <c r="Q173" s="371"/>
      <c r="R173" s="372"/>
      <c r="S173" s="281">
        <v>102</v>
      </c>
      <c r="T173" s="282"/>
      <c r="U173" s="182"/>
      <c r="V173" s="186"/>
      <c r="W173" s="186"/>
      <c r="X173" s="187"/>
      <c r="Y173" s="185"/>
      <c r="Z173" s="186"/>
      <c r="AA173" s="186"/>
      <c r="AB173" s="186"/>
      <c r="AC173" s="39"/>
      <c r="AD173" s="166"/>
      <c r="AE173" s="87"/>
    </row>
    <row r="174" spans="1:31" ht="49.5" customHeight="1" thickBot="1" x14ac:dyDescent="0.3">
      <c r="A174" s="416"/>
      <c r="B174" s="261"/>
      <c r="C174" s="262"/>
      <c r="D174" s="262"/>
      <c r="E174" s="262"/>
      <c r="F174" s="262"/>
      <c r="G174" s="262"/>
      <c r="H174" s="262"/>
      <c r="I174" s="263"/>
      <c r="J174" s="283" t="s">
        <v>206</v>
      </c>
      <c r="K174" s="284"/>
      <c r="L174" s="284"/>
      <c r="M174" s="284"/>
      <c r="N174" s="284"/>
      <c r="O174" s="284"/>
      <c r="P174" s="284"/>
      <c r="Q174" s="284"/>
      <c r="R174" s="285"/>
      <c r="S174" s="286">
        <v>104</v>
      </c>
      <c r="T174" s="287"/>
      <c r="U174" s="64"/>
      <c r="V174" s="65"/>
      <c r="W174" s="65"/>
      <c r="X174" s="66"/>
      <c r="Y174" s="64"/>
      <c r="Z174" s="65"/>
      <c r="AA174" s="65"/>
      <c r="AB174" s="65"/>
      <c r="AC174" s="41"/>
      <c r="AD174" s="166"/>
      <c r="AE174" s="87"/>
    </row>
    <row r="175" spans="1:31" ht="9" customHeight="1" thickBot="1" x14ac:dyDescent="0.3">
      <c r="A175" s="416"/>
      <c r="B175" s="156"/>
      <c r="C175" s="157"/>
      <c r="D175" s="157"/>
      <c r="E175" s="157"/>
      <c r="F175" s="157"/>
      <c r="G175" s="157"/>
      <c r="H175" s="157"/>
      <c r="I175" s="157"/>
      <c r="J175" s="54"/>
      <c r="K175" s="54"/>
      <c r="L175" s="54"/>
      <c r="M175" s="54"/>
      <c r="N175" s="54"/>
      <c r="O175" s="54"/>
      <c r="P175" s="54"/>
      <c r="Q175" s="54"/>
      <c r="R175" s="54"/>
      <c r="S175" s="9"/>
      <c r="T175" s="9"/>
      <c r="U175" s="25"/>
      <c r="V175" s="25"/>
      <c r="W175" s="25"/>
      <c r="X175" s="25"/>
      <c r="Y175" s="25"/>
      <c r="Z175" s="25"/>
      <c r="AA175" s="25"/>
      <c r="AB175" s="25"/>
      <c r="AC175" s="25"/>
      <c r="AD175" s="166"/>
      <c r="AE175" s="87"/>
    </row>
    <row r="176" spans="1:31" ht="33" customHeight="1" x14ac:dyDescent="0.25">
      <c r="A176" s="416"/>
      <c r="B176" s="255" t="s">
        <v>271</v>
      </c>
      <c r="C176" s="256"/>
      <c r="D176" s="256"/>
      <c r="E176" s="256"/>
      <c r="F176" s="256"/>
      <c r="G176" s="256"/>
      <c r="H176" s="256"/>
      <c r="I176" s="257"/>
      <c r="J176" s="291" t="s">
        <v>207</v>
      </c>
      <c r="K176" s="292"/>
      <c r="L176" s="292"/>
      <c r="M176" s="292"/>
      <c r="N176" s="292"/>
      <c r="O176" s="292"/>
      <c r="P176" s="292"/>
      <c r="Q176" s="292"/>
      <c r="R176" s="293"/>
      <c r="S176" s="294">
        <v>59</v>
      </c>
      <c r="T176" s="295"/>
      <c r="U176" s="45"/>
      <c r="V176" s="46"/>
      <c r="W176" s="46"/>
      <c r="X176" s="47"/>
      <c r="Y176" s="45"/>
      <c r="Z176" s="46"/>
      <c r="AA176" s="46"/>
      <c r="AB176" s="46"/>
      <c r="AC176" s="37"/>
      <c r="AD176" s="166"/>
      <c r="AE176" s="87"/>
    </row>
    <row r="177" spans="1:31" ht="32.25" customHeight="1" x14ac:dyDescent="0.25">
      <c r="A177" s="416"/>
      <c r="B177" s="258"/>
      <c r="C177" s="259"/>
      <c r="D177" s="259"/>
      <c r="E177" s="259"/>
      <c r="F177" s="259"/>
      <c r="G177" s="259"/>
      <c r="H177" s="259"/>
      <c r="I177" s="260"/>
      <c r="J177" s="278" t="s">
        <v>212</v>
      </c>
      <c r="K177" s="279"/>
      <c r="L177" s="279"/>
      <c r="M177" s="279"/>
      <c r="N177" s="279"/>
      <c r="O177" s="279"/>
      <c r="P177" s="279"/>
      <c r="Q177" s="279"/>
      <c r="R177" s="280"/>
      <c r="S177" s="281">
        <v>60</v>
      </c>
      <c r="T177" s="282"/>
      <c r="U177" s="185"/>
      <c r="V177" s="186"/>
      <c r="W177" s="186"/>
      <c r="X177" s="187"/>
      <c r="Y177" s="185"/>
      <c r="Z177" s="186"/>
      <c r="AA177" s="186"/>
      <c r="AB177" s="186"/>
      <c r="AC177" s="39"/>
      <c r="AD177" s="166"/>
      <c r="AE177" s="87"/>
    </row>
    <row r="178" spans="1:31" ht="32.25" customHeight="1" x14ac:dyDescent="0.25">
      <c r="A178" s="416"/>
      <c r="B178" s="258"/>
      <c r="C178" s="259"/>
      <c r="D178" s="259"/>
      <c r="E178" s="259"/>
      <c r="F178" s="259"/>
      <c r="G178" s="259"/>
      <c r="H178" s="259"/>
      <c r="I178" s="260"/>
      <c r="J178" s="278" t="s">
        <v>106</v>
      </c>
      <c r="K178" s="279"/>
      <c r="L178" s="279"/>
      <c r="M178" s="279"/>
      <c r="N178" s="279"/>
      <c r="O178" s="279"/>
      <c r="P178" s="279"/>
      <c r="Q178" s="279"/>
      <c r="R178" s="280"/>
      <c r="S178" s="281">
        <v>61</v>
      </c>
      <c r="T178" s="282"/>
      <c r="U178" s="185"/>
      <c r="V178" s="186"/>
      <c r="W178" s="186"/>
      <c r="X178" s="187"/>
      <c r="Y178" s="185"/>
      <c r="Z178" s="186"/>
      <c r="AA178" s="186"/>
      <c r="AB178" s="186"/>
      <c r="AC178" s="39"/>
      <c r="AD178" s="166"/>
      <c r="AE178" s="87" t="s">
        <v>314</v>
      </c>
    </row>
    <row r="179" spans="1:31" ht="30.75" customHeight="1" x14ac:dyDescent="0.25">
      <c r="A179" s="416"/>
      <c r="B179" s="258"/>
      <c r="C179" s="259"/>
      <c r="D179" s="259"/>
      <c r="E179" s="259"/>
      <c r="F179" s="259"/>
      <c r="G179" s="259"/>
      <c r="H179" s="259"/>
      <c r="I179" s="260"/>
      <c r="J179" s="278" t="s">
        <v>108</v>
      </c>
      <c r="K179" s="279"/>
      <c r="L179" s="279"/>
      <c r="M179" s="279"/>
      <c r="N179" s="279"/>
      <c r="O179" s="279"/>
      <c r="P179" s="279"/>
      <c r="Q179" s="279"/>
      <c r="R179" s="280"/>
      <c r="S179" s="281">
        <v>62</v>
      </c>
      <c r="T179" s="282"/>
      <c r="U179" s="185"/>
      <c r="V179" s="186"/>
      <c r="W179" s="186"/>
      <c r="X179" s="187"/>
      <c r="Y179" s="185"/>
      <c r="Z179" s="186"/>
      <c r="AA179" s="186"/>
      <c r="AB179" s="186"/>
      <c r="AC179" s="39"/>
      <c r="AD179" s="166"/>
      <c r="AE179" s="87"/>
    </row>
    <row r="180" spans="1:31" ht="25.5" customHeight="1" thickBot="1" x14ac:dyDescent="0.3">
      <c r="A180" s="416"/>
      <c r="B180" s="261"/>
      <c r="C180" s="262"/>
      <c r="D180" s="262"/>
      <c r="E180" s="262"/>
      <c r="F180" s="262"/>
      <c r="G180" s="262"/>
      <c r="H180" s="262"/>
      <c r="I180" s="263"/>
      <c r="J180" s="283" t="s">
        <v>109</v>
      </c>
      <c r="K180" s="284"/>
      <c r="L180" s="284"/>
      <c r="M180" s="284"/>
      <c r="N180" s="284"/>
      <c r="O180" s="284"/>
      <c r="P180" s="284"/>
      <c r="Q180" s="284"/>
      <c r="R180" s="285"/>
      <c r="S180" s="286">
        <v>63</v>
      </c>
      <c r="T180" s="287"/>
      <c r="U180" s="64"/>
      <c r="V180" s="65"/>
      <c r="W180" s="65"/>
      <c r="X180" s="66"/>
      <c r="Y180" s="64"/>
      <c r="Z180" s="65"/>
      <c r="AA180" s="65"/>
      <c r="AB180" s="65"/>
      <c r="AC180" s="41"/>
      <c r="AD180" s="166"/>
      <c r="AE180" s="87"/>
    </row>
    <row r="181" spans="1:31" ht="9.75" customHeight="1" thickBot="1" x14ac:dyDescent="0.3">
      <c r="A181" s="416"/>
      <c r="B181" s="58"/>
      <c r="C181" s="59"/>
      <c r="D181" s="59"/>
      <c r="E181" s="59"/>
      <c r="F181" s="59"/>
      <c r="G181" s="59"/>
      <c r="H181" s="59"/>
      <c r="I181" s="59"/>
      <c r="J181" s="178"/>
      <c r="K181" s="178"/>
      <c r="L181" s="178"/>
      <c r="M181" s="178"/>
      <c r="N181" s="178"/>
      <c r="O181" s="178"/>
      <c r="P181" s="178"/>
      <c r="Q181" s="178"/>
      <c r="R181" s="178"/>
      <c r="S181" s="9"/>
      <c r="T181" s="9"/>
      <c r="U181" s="25"/>
      <c r="V181" s="25"/>
      <c r="W181" s="25"/>
      <c r="X181" s="25"/>
      <c r="Y181" s="25"/>
      <c r="Z181" s="25"/>
      <c r="AA181" s="25"/>
      <c r="AB181" s="25"/>
      <c r="AC181" s="25"/>
      <c r="AD181" s="166"/>
      <c r="AE181" s="87"/>
    </row>
    <row r="182" spans="1:31" ht="24.75" customHeight="1" x14ac:dyDescent="0.25">
      <c r="A182" s="416"/>
      <c r="B182" s="255" t="s">
        <v>263</v>
      </c>
      <c r="C182" s="256"/>
      <c r="D182" s="256"/>
      <c r="E182" s="256"/>
      <c r="F182" s="256"/>
      <c r="G182" s="256"/>
      <c r="H182" s="256"/>
      <c r="I182" s="257"/>
      <c r="J182" s="291" t="s">
        <v>216</v>
      </c>
      <c r="K182" s="292"/>
      <c r="L182" s="292"/>
      <c r="M182" s="292"/>
      <c r="N182" s="292"/>
      <c r="O182" s="292"/>
      <c r="P182" s="292"/>
      <c r="Q182" s="292"/>
      <c r="R182" s="293"/>
      <c r="S182" s="294">
        <v>9</v>
      </c>
      <c r="T182" s="295"/>
      <c r="U182" s="45"/>
      <c r="V182" s="46"/>
      <c r="W182" s="46"/>
      <c r="X182" s="47"/>
      <c r="Y182" s="45"/>
      <c r="Z182" s="46"/>
      <c r="AA182" s="46"/>
      <c r="AB182" s="46"/>
      <c r="AC182" s="37"/>
      <c r="AD182" s="166"/>
      <c r="AE182" s="87"/>
    </row>
    <row r="183" spans="1:31" ht="24.75" customHeight="1" x14ac:dyDescent="0.25">
      <c r="A183" s="416"/>
      <c r="B183" s="258"/>
      <c r="C183" s="259"/>
      <c r="D183" s="259"/>
      <c r="E183" s="259"/>
      <c r="F183" s="259"/>
      <c r="G183" s="259"/>
      <c r="H183" s="259"/>
      <c r="I183" s="260"/>
      <c r="J183" s="278" t="s">
        <v>52</v>
      </c>
      <c r="K183" s="279"/>
      <c r="L183" s="279"/>
      <c r="M183" s="279"/>
      <c r="N183" s="279"/>
      <c r="O183" s="279"/>
      <c r="P183" s="279"/>
      <c r="Q183" s="279"/>
      <c r="R183" s="280"/>
      <c r="S183" s="281">
        <v>7</v>
      </c>
      <c r="T183" s="282"/>
      <c r="U183" s="82"/>
      <c r="V183" s="84"/>
      <c r="W183" s="84"/>
      <c r="X183" s="83"/>
      <c r="Y183" s="82"/>
      <c r="Z183" s="84"/>
      <c r="AA183" s="84"/>
      <c r="AB183" s="84"/>
      <c r="AC183" s="85"/>
      <c r="AD183" s="166"/>
      <c r="AE183" s="493" t="s">
        <v>313</v>
      </c>
    </row>
    <row r="184" spans="1:31" ht="30.75" customHeight="1" x14ac:dyDescent="0.25">
      <c r="A184" s="416"/>
      <c r="B184" s="258"/>
      <c r="C184" s="259"/>
      <c r="D184" s="259"/>
      <c r="E184" s="259"/>
      <c r="F184" s="259"/>
      <c r="G184" s="259"/>
      <c r="H184" s="259"/>
      <c r="I184" s="260"/>
      <c r="J184" s="278" t="s">
        <v>54</v>
      </c>
      <c r="K184" s="279"/>
      <c r="L184" s="279"/>
      <c r="M184" s="279"/>
      <c r="N184" s="279"/>
      <c r="O184" s="279"/>
      <c r="P184" s="279"/>
      <c r="Q184" s="279"/>
      <c r="R184" s="280"/>
      <c r="S184" s="281">
        <v>2</v>
      </c>
      <c r="T184" s="282"/>
      <c r="U184" s="82"/>
      <c r="V184" s="84"/>
      <c r="W184" s="84"/>
      <c r="X184" s="83"/>
      <c r="Y184" s="82"/>
      <c r="Z184" s="84"/>
      <c r="AA184" s="84"/>
      <c r="AB184" s="84"/>
      <c r="AC184" s="85"/>
      <c r="AD184" s="166"/>
      <c r="AE184" s="493"/>
    </row>
    <row r="185" spans="1:31" ht="22.5" customHeight="1" x14ac:dyDescent="0.25">
      <c r="A185" s="416"/>
      <c r="B185" s="258"/>
      <c r="C185" s="259"/>
      <c r="D185" s="259"/>
      <c r="E185" s="259"/>
      <c r="F185" s="259"/>
      <c r="G185" s="259"/>
      <c r="H185" s="259"/>
      <c r="I185" s="260"/>
      <c r="J185" s="278" t="s">
        <v>55</v>
      </c>
      <c r="K185" s="279"/>
      <c r="L185" s="279"/>
      <c r="M185" s="279"/>
      <c r="N185" s="279"/>
      <c r="O185" s="279"/>
      <c r="P185" s="279"/>
      <c r="Q185" s="279"/>
      <c r="R185" s="280"/>
      <c r="S185" s="281">
        <v>3</v>
      </c>
      <c r="T185" s="282"/>
      <c r="U185" s="82"/>
      <c r="V185" s="84"/>
      <c r="W185" s="84"/>
      <c r="X185" s="83"/>
      <c r="Y185" s="82"/>
      <c r="Z185" s="84"/>
      <c r="AA185" s="84"/>
      <c r="AB185" s="84"/>
      <c r="AC185" s="85"/>
      <c r="AD185" s="166"/>
      <c r="AE185" s="87"/>
    </row>
    <row r="186" spans="1:31" ht="22.5" customHeight="1" x14ac:dyDescent="0.25">
      <c r="A186" s="416"/>
      <c r="B186" s="258"/>
      <c r="C186" s="259"/>
      <c r="D186" s="259"/>
      <c r="E186" s="259"/>
      <c r="F186" s="259"/>
      <c r="G186" s="259"/>
      <c r="H186" s="259"/>
      <c r="I186" s="260"/>
      <c r="J186" s="278" t="s">
        <v>56</v>
      </c>
      <c r="K186" s="279"/>
      <c r="L186" s="279"/>
      <c r="M186" s="279"/>
      <c r="N186" s="279"/>
      <c r="O186" s="279"/>
      <c r="P186" s="279"/>
      <c r="Q186" s="279"/>
      <c r="R186" s="280"/>
      <c r="S186" s="281">
        <v>4</v>
      </c>
      <c r="T186" s="282"/>
      <c r="U186" s="82"/>
      <c r="V186" s="84"/>
      <c r="W186" s="84"/>
      <c r="X186" s="83"/>
      <c r="Y186" s="82"/>
      <c r="Z186" s="84"/>
      <c r="AA186" s="84"/>
      <c r="AB186" s="84"/>
      <c r="AC186" s="85"/>
      <c r="AD186" s="166"/>
      <c r="AE186" s="87"/>
    </row>
    <row r="187" spans="1:31" ht="22.5" customHeight="1" x14ac:dyDescent="0.25">
      <c r="A187" s="416"/>
      <c r="B187" s="258"/>
      <c r="C187" s="259"/>
      <c r="D187" s="259"/>
      <c r="E187" s="259"/>
      <c r="F187" s="259"/>
      <c r="G187" s="259"/>
      <c r="H187" s="259"/>
      <c r="I187" s="260"/>
      <c r="J187" s="278" t="s">
        <v>57</v>
      </c>
      <c r="K187" s="279"/>
      <c r="L187" s="279"/>
      <c r="M187" s="279"/>
      <c r="N187" s="279"/>
      <c r="O187" s="279"/>
      <c r="P187" s="279"/>
      <c r="Q187" s="279"/>
      <c r="R187" s="280"/>
      <c r="S187" s="281">
        <v>5</v>
      </c>
      <c r="T187" s="282"/>
      <c r="U187" s="82"/>
      <c r="V187" s="84"/>
      <c r="W187" s="84"/>
      <c r="X187" s="83"/>
      <c r="Y187" s="82"/>
      <c r="Z187" s="84"/>
      <c r="AA187" s="84"/>
      <c r="AB187" s="84"/>
      <c r="AC187" s="85"/>
      <c r="AD187" s="166"/>
      <c r="AE187" s="87"/>
    </row>
    <row r="188" spans="1:31" ht="22.5" customHeight="1" x14ac:dyDescent="0.25">
      <c r="A188" s="416"/>
      <c r="B188" s="258"/>
      <c r="C188" s="259"/>
      <c r="D188" s="259"/>
      <c r="E188" s="259"/>
      <c r="F188" s="259"/>
      <c r="G188" s="259"/>
      <c r="H188" s="259"/>
      <c r="I188" s="260"/>
      <c r="J188" s="278" t="s">
        <v>58</v>
      </c>
      <c r="K188" s="279"/>
      <c r="L188" s="279"/>
      <c r="M188" s="279"/>
      <c r="N188" s="279"/>
      <c r="O188" s="279"/>
      <c r="P188" s="279"/>
      <c r="Q188" s="279"/>
      <c r="R188" s="280"/>
      <c r="S188" s="281">
        <v>6</v>
      </c>
      <c r="T188" s="282"/>
      <c r="U188" s="82"/>
      <c r="V188" s="84"/>
      <c r="W188" s="84"/>
      <c r="X188" s="83"/>
      <c r="Y188" s="82"/>
      <c r="Z188" s="84"/>
      <c r="AA188" s="84"/>
      <c r="AB188" s="84"/>
      <c r="AC188" s="85"/>
      <c r="AD188" s="166"/>
      <c r="AE188" s="87"/>
    </row>
    <row r="189" spans="1:31" ht="22.5" customHeight="1" x14ac:dyDescent="0.25">
      <c r="A189" s="416"/>
      <c r="B189" s="258"/>
      <c r="C189" s="259"/>
      <c r="D189" s="259"/>
      <c r="E189" s="259"/>
      <c r="F189" s="259"/>
      <c r="G189" s="259"/>
      <c r="H189" s="259"/>
      <c r="I189" s="260"/>
      <c r="J189" s="278" t="s">
        <v>59</v>
      </c>
      <c r="K189" s="279"/>
      <c r="L189" s="279"/>
      <c r="M189" s="279"/>
      <c r="N189" s="279"/>
      <c r="O189" s="279"/>
      <c r="P189" s="279"/>
      <c r="Q189" s="279"/>
      <c r="R189" s="280"/>
      <c r="S189" s="281">
        <v>8</v>
      </c>
      <c r="T189" s="282"/>
      <c r="U189" s="82"/>
      <c r="V189" s="84"/>
      <c r="W189" s="84"/>
      <c r="X189" s="83"/>
      <c r="Y189" s="82"/>
      <c r="Z189" s="84"/>
      <c r="AA189" s="84"/>
      <c r="AB189" s="84"/>
      <c r="AC189" s="85"/>
      <c r="AD189" s="166"/>
      <c r="AE189" s="87"/>
    </row>
    <row r="190" spans="1:31" ht="22.5" customHeight="1" x14ac:dyDescent="0.25">
      <c r="A190" s="416"/>
      <c r="B190" s="258"/>
      <c r="C190" s="259"/>
      <c r="D190" s="259"/>
      <c r="E190" s="259"/>
      <c r="F190" s="259"/>
      <c r="G190" s="259"/>
      <c r="H190" s="259"/>
      <c r="I190" s="260"/>
      <c r="J190" s="278" t="s">
        <v>60</v>
      </c>
      <c r="K190" s="279"/>
      <c r="L190" s="279"/>
      <c r="M190" s="279"/>
      <c r="N190" s="279"/>
      <c r="O190" s="279"/>
      <c r="P190" s="279"/>
      <c r="Q190" s="279"/>
      <c r="R190" s="280"/>
      <c r="S190" s="281">
        <v>10</v>
      </c>
      <c r="T190" s="282"/>
      <c r="U190" s="82"/>
      <c r="V190" s="84"/>
      <c r="W190" s="84"/>
      <c r="X190" s="83"/>
      <c r="Y190" s="82"/>
      <c r="Z190" s="84"/>
      <c r="AA190" s="84"/>
      <c r="AB190" s="84"/>
      <c r="AC190" s="85"/>
      <c r="AD190" s="166"/>
      <c r="AE190" s="87"/>
    </row>
    <row r="191" spans="1:31" ht="22.5" customHeight="1" x14ac:dyDescent="0.25">
      <c r="A191" s="416"/>
      <c r="B191" s="258"/>
      <c r="C191" s="259"/>
      <c r="D191" s="259"/>
      <c r="E191" s="259"/>
      <c r="F191" s="259"/>
      <c r="G191" s="259"/>
      <c r="H191" s="259"/>
      <c r="I191" s="260"/>
      <c r="J191" s="278" t="s">
        <v>61</v>
      </c>
      <c r="K191" s="279"/>
      <c r="L191" s="279"/>
      <c r="M191" s="279"/>
      <c r="N191" s="279"/>
      <c r="O191" s="279"/>
      <c r="P191" s="279"/>
      <c r="Q191" s="279"/>
      <c r="R191" s="280"/>
      <c r="S191" s="281">
        <v>11</v>
      </c>
      <c r="T191" s="282"/>
      <c r="U191" s="82"/>
      <c r="V191" s="84"/>
      <c r="W191" s="84"/>
      <c r="X191" s="83"/>
      <c r="Y191" s="82"/>
      <c r="Z191" s="84"/>
      <c r="AA191" s="84"/>
      <c r="AB191" s="84"/>
      <c r="AC191" s="85"/>
      <c r="AD191" s="166"/>
      <c r="AE191" s="87"/>
    </row>
    <row r="192" spans="1:31" ht="22.5" customHeight="1" x14ac:dyDescent="0.25">
      <c r="A192" s="416"/>
      <c r="B192" s="258"/>
      <c r="C192" s="259"/>
      <c r="D192" s="259"/>
      <c r="E192" s="259"/>
      <c r="F192" s="259"/>
      <c r="G192" s="259"/>
      <c r="H192" s="259"/>
      <c r="I192" s="260"/>
      <c r="J192" s="278" t="s">
        <v>62</v>
      </c>
      <c r="K192" s="279"/>
      <c r="L192" s="279"/>
      <c r="M192" s="279"/>
      <c r="N192" s="279"/>
      <c r="O192" s="279"/>
      <c r="P192" s="279"/>
      <c r="Q192" s="279"/>
      <c r="R192" s="280"/>
      <c r="S192" s="281">
        <v>12</v>
      </c>
      <c r="T192" s="282"/>
      <c r="U192" s="82"/>
      <c r="V192" s="84"/>
      <c r="W192" s="84"/>
      <c r="X192" s="83"/>
      <c r="Y192" s="82"/>
      <c r="Z192" s="84"/>
      <c r="AA192" s="84"/>
      <c r="AB192" s="84"/>
      <c r="AC192" s="85"/>
      <c r="AD192" s="166"/>
      <c r="AE192" s="87"/>
    </row>
    <row r="193" spans="1:31" ht="22.5" customHeight="1" x14ac:dyDescent="0.25">
      <c r="A193" s="416"/>
      <c r="B193" s="258"/>
      <c r="C193" s="259"/>
      <c r="D193" s="259"/>
      <c r="E193" s="259"/>
      <c r="F193" s="259"/>
      <c r="G193" s="259"/>
      <c r="H193" s="259"/>
      <c r="I193" s="260"/>
      <c r="J193" s="278" t="s">
        <v>63</v>
      </c>
      <c r="K193" s="279"/>
      <c r="L193" s="279"/>
      <c r="M193" s="279"/>
      <c r="N193" s="279"/>
      <c r="O193" s="279"/>
      <c r="P193" s="279"/>
      <c r="Q193" s="279"/>
      <c r="R193" s="280"/>
      <c r="S193" s="281">
        <v>13</v>
      </c>
      <c r="T193" s="282"/>
      <c r="U193" s="82"/>
      <c r="V193" s="84"/>
      <c r="W193" s="84"/>
      <c r="X193" s="83"/>
      <c r="Y193" s="82"/>
      <c r="Z193" s="84"/>
      <c r="AA193" s="84"/>
      <c r="AB193" s="84"/>
      <c r="AC193" s="85"/>
      <c r="AD193" s="166"/>
      <c r="AE193" s="87"/>
    </row>
    <row r="194" spans="1:31" ht="22.5" customHeight="1" x14ac:dyDescent="0.25">
      <c r="A194" s="416"/>
      <c r="B194" s="258"/>
      <c r="C194" s="259"/>
      <c r="D194" s="259"/>
      <c r="E194" s="259"/>
      <c r="F194" s="259"/>
      <c r="G194" s="259"/>
      <c r="H194" s="259"/>
      <c r="I194" s="260"/>
      <c r="J194" s="278" t="s">
        <v>64</v>
      </c>
      <c r="K194" s="279"/>
      <c r="L194" s="279"/>
      <c r="M194" s="279"/>
      <c r="N194" s="279"/>
      <c r="O194" s="279"/>
      <c r="P194" s="279"/>
      <c r="Q194" s="279"/>
      <c r="R194" s="280"/>
      <c r="S194" s="281">
        <v>14</v>
      </c>
      <c r="T194" s="282"/>
      <c r="U194" s="82"/>
      <c r="V194" s="84"/>
      <c r="W194" s="84"/>
      <c r="X194" s="83"/>
      <c r="Y194" s="82"/>
      <c r="Z194" s="84"/>
      <c r="AA194" s="84"/>
      <c r="AB194" s="84"/>
      <c r="AC194" s="85"/>
      <c r="AD194" s="166"/>
      <c r="AE194" s="87"/>
    </row>
    <row r="195" spans="1:31" ht="22.5" customHeight="1" x14ac:dyDescent="0.25">
      <c r="A195" s="416"/>
      <c r="B195" s="258"/>
      <c r="C195" s="259"/>
      <c r="D195" s="259"/>
      <c r="E195" s="259"/>
      <c r="F195" s="259"/>
      <c r="G195" s="259"/>
      <c r="H195" s="259"/>
      <c r="I195" s="260"/>
      <c r="J195" s="278" t="s">
        <v>65</v>
      </c>
      <c r="K195" s="279"/>
      <c r="L195" s="279"/>
      <c r="M195" s="279"/>
      <c r="N195" s="279"/>
      <c r="O195" s="279"/>
      <c r="P195" s="279"/>
      <c r="Q195" s="279"/>
      <c r="R195" s="280"/>
      <c r="S195" s="281">
        <v>15</v>
      </c>
      <c r="T195" s="282"/>
      <c r="U195" s="82"/>
      <c r="V195" s="84"/>
      <c r="W195" s="84"/>
      <c r="X195" s="83"/>
      <c r="Y195" s="82"/>
      <c r="Z195" s="84"/>
      <c r="AA195" s="84"/>
      <c r="AB195" s="84"/>
      <c r="AC195" s="85"/>
      <c r="AD195" s="166"/>
      <c r="AE195" s="87"/>
    </row>
    <row r="196" spans="1:31" ht="22.5" customHeight="1" x14ac:dyDescent="0.25">
      <c r="A196" s="416"/>
      <c r="B196" s="258"/>
      <c r="C196" s="259"/>
      <c r="D196" s="259"/>
      <c r="E196" s="259"/>
      <c r="F196" s="259"/>
      <c r="G196" s="259"/>
      <c r="H196" s="259"/>
      <c r="I196" s="260"/>
      <c r="J196" s="278" t="s">
        <v>66</v>
      </c>
      <c r="K196" s="279"/>
      <c r="L196" s="279"/>
      <c r="M196" s="279"/>
      <c r="N196" s="279"/>
      <c r="O196" s="279"/>
      <c r="P196" s="279"/>
      <c r="Q196" s="279"/>
      <c r="R196" s="280"/>
      <c r="S196" s="281">
        <v>16</v>
      </c>
      <c r="T196" s="282"/>
      <c r="U196" s="82"/>
      <c r="V196" s="84"/>
      <c r="W196" s="84"/>
      <c r="X196" s="83"/>
      <c r="Y196" s="82"/>
      <c r="Z196" s="84"/>
      <c r="AA196" s="84"/>
      <c r="AB196" s="84"/>
      <c r="AC196" s="85"/>
      <c r="AD196" s="166"/>
      <c r="AE196" s="87"/>
    </row>
    <row r="197" spans="1:31" ht="22.5" customHeight="1" x14ac:dyDescent="0.25">
      <c r="A197" s="416"/>
      <c r="B197" s="258"/>
      <c r="C197" s="259"/>
      <c r="D197" s="259"/>
      <c r="E197" s="259"/>
      <c r="F197" s="259"/>
      <c r="G197" s="259"/>
      <c r="H197" s="259"/>
      <c r="I197" s="260"/>
      <c r="J197" s="278" t="s">
        <v>67</v>
      </c>
      <c r="K197" s="279"/>
      <c r="L197" s="279"/>
      <c r="M197" s="279"/>
      <c r="N197" s="279"/>
      <c r="O197" s="279"/>
      <c r="P197" s="279"/>
      <c r="Q197" s="279"/>
      <c r="R197" s="280"/>
      <c r="S197" s="281">
        <v>17</v>
      </c>
      <c r="T197" s="282"/>
      <c r="U197" s="82"/>
      <c r="V197" s="84"/>
      <c r="W197" s="84"/>
      <c r="X197" s="83"/>
      <c r="Y197" s="82"/>
      <c r="Z197" s="84"/>
      <c r="AA197" s="84"/>
      <c r="AB197" s="84"/>
      <c r="AC197" s="85"/>
      <c r="AD197" s="166"/>
      <c r="AE197" s="87"/>
    </row>
    <row r="198" spans="1:31" ht="22.5" customHeight="1" x14ac:dyDescent="0.25">
      <c r="A198" s="416"/>
      <c r="B198" s="258"/>
      <c r="C198" s="259"/>
      <c r="D198" s="259"/>
      <c r="E198" s="259"/>
      <c r="F198" s="259"/>
      <c r="G198" s="259"/>
      <c r="H198" s="259"/>
      <c r="I198" s="260"/>
      <c r="J198" s="278" t="s">
        <v>68</v>
      </c>
      <c r="K198" s="279"/>
      <c r="L198" s="279"/>
      <c r="M198" s="279"/>
      <c r="N198" s="279"/>
      <c r="O198" s="279"/>
      <c r="P198" s="279"/>
      <c r="Q198" s="279"/>
      <c r="R198" s="280"/>
      <c r="S198" s="281">
        <v>18</v>
      </c>
      <c r="T198" s="282"/>
      <c r="U198" s="82"/>
      <c r="V198" s="84"/>
      <c r="W198" s="84"/>
      <c r="X198" s="83"/>
      <c r="Y198" s="82"/>
      <c r="Z198" s="84"/>
      <c r="AA198" s="84"/>
      <c r="AB198" s="84"/>
      <c r="AC198" s="85"/>
      <c r="AD198" s="166"/>
      <c r="AE198" s="87"/>
    </row>
    <row r="199" spans="1:31" ht="31.5" customHeight="1" x14ac:dyDescent="0.25">
      <c r="A199" s="416"/>
      <c r="B199" s="258"/>
      <c r="C199" s="259"/>
      <c r="D199" s="259"/>
      <c r="E199" s="259"/>
      <c r="F199" s="259"/>
      <c r="G199" s="259"/>
      <c r="H199" s="259"/>
      <c r="I199" s="260"/>
      <c r="J199" s="278" t="s">
        <v>213</v>
      </c>
      <c r="K199" s="279"/>
      <c r="L199" s="279"/>
      <c r="M199" s="279"/>
      <c r="N199" s="279"/>
      <c r="O199" s="279"/>
      <c r="P199" s="279"/>
      <c r="Q199" s="279"/>
      <c r="R199" s="280"/>
      <c r="S199" s="281">
        <v>19</v>
      </c>
      <c r="T199" s="282"/>
      <c r="U199" s="82"/>
      <c r="V199" s="84"/>
      <c r="W199" s="84"/>
      <c r="X199" s="83"/>
      <c r="Y199" s="82"/>
      <c r="Z199" s="84"/>
      <c r="AA199" s="84"/>
      <c r="AB199" s="84"/>
      <c r="AC199" s="85"/>
      <c r="AD199" s="166"/>
      <c r="AE199" s="87"/>
    </row>
    <row r="200" spans="1:31" ht="20.25" customHeight="1" x14ac:dyDescent="0.25">
      <c r="A200" s="416"/>
      <c r="B200" s="258"/>
      <c r="C200" s="259"/>
      <c r="D200" s="259"/>
      <c r="E200" s="259"/>
      <c r="F200" s="259"/>
      <c r="G200" s="259"/>
      <c r="H200" s="259"/>
      <c r="I200" s="260"/>
      <c r="J200" s="278" t="s">
        <v>70</v>
      </c>
      <c r="K200" s="279"/>
      <c r="L200" s="279"/>
      <c r="M200" s="279"/>
      <c r="N200" s="279"/>
      <c r="O200" s="279"/>
      <c r="P200" s="279"/>
      <c r="Q200" s="279"/>
      <c r="R200" s="280"/>
      <c r="S200" s="281">
        <v>21</v>
      </c>
      <c r="T200" s="282"/>
      <c r="U200" s="82"/>
      <c r="V200" s="84"/>
      <c r="W200" s="84"/>
      <c r="X200" s="83"/>
      <c r="Y200" s="82"/>
      <c r="Z200" s="84"/>
      <c r="AA200" s="84"/>
      <c r="AB200" s="84"/>
      <c r="AC200" s="85"/>
      <c r="AD200" s="166"/>
      <c r="AE200" s="87"/>
    </row>
    <row r="201" spans="1:31" ht="20.25" customHeight="1" x14ac:dyDescent="0.25">
      <c r="A201" s="416"/>
      <c r="B201" s="258"/>
      <c r="C201" s="259"/>
      <c r="D201" s="259"/>
      <c r="E201" s="259"/>
      <c r="F201" s="259"/>
      <c r="G201" s="259"/>
      <c r="H201" s="259"/>
      <c r="I201" s="260"/>
      <c r="J201" s="278" t="s">
        <v>71</v>
      </c>
      <c r="K201" s="279"/>
      <c r="L201" s="279"/>
      <c r="M201" s="279"/>
      <c r="N201" s="279"/>
      <c r="O201" s="279"/>
      <c r="P201" s="279"/>
      <c r="Q201" s="279"/>
      <c r="R201" s="280"/>
      <c r="S201" s="281">
        <v>22</v>
      </c>
      <c r="T201" s="282"/>
      <c r="U201" s="82"/>
      <c r="V201" s="84"/>
      <c r="W201" s="84"/>
      <c r="X201" s="83"/>
      <c r="Y201" s="82"/>
      <c r="Z201" s="84"/>
      <c r="AA201" s="84"/>
      <c r="AB201" s="84"/>
      <c r="AC201" s="85"/>
      <c r="AD201" s="166"/>
      <c r="AE201" s="87"/>
    </row>
    <row r="202" spans="1:31" ht="20.25" customHeight="1" x14ac:dyDescent="0.25">
      <c r="A202" s="416"/>
      <c r="B202" s="258"/>
      <c r="C202" s="259"/>
      <c r="D202" s="259"/>
      <c r="E202" s="259"/>
      <c r="F202" s="259"/>
      <c r="G202" s="259"/>
      <c r="H202" s="259"/>
      <c r="I202" s="260"/>
      <c r="J202" s="278" t="s">
        <v>75</v>
      </c>
      <c r="K202" s="279"/>
      <c r="L202" s="279"/>
      <c r="M202" s="279"/>
      <c r="N202" s="279"/>
      <c r="O202" s="279"/>
      <c r="P202" s="279"/>
      <c r="Q202" s="279"/>
      <c r="R202" s="280"/>
      <c r="S202" s="281">
        <v>27</v>
      </c>
      <c r="T202" s="282"/>
      <c r="U202" s="82"/>
      <c r="V202" s="84"/>
      <c r="W202" s="84"/>
      <c r="X202" s="83"/>
      <c r="Y202" s="82"/>
      <c r="Z202" s="84"/>
      <c r="AA202" s="84"/>
      <c r="AB202" s="84"/>
      <c r="AC202" s="85"/>
      <c r="AD202" s="166"/>
      <c r="AE202" s="87"/>
    </row>
    <row r="203" spans="1:31" ht="20.25" customHeight="1" x14ac:dyDescent="0.25">
      <c r="A203" s="416"/>
      <c r="B203" s="258"/>
      <c r="C203" s="259"/>
      <c r="D203" s="259"/>
      <c r="E203" s="259"/>
      <c r="F203" s="259"/>
      <c r="G203" s="259"/>
      <c r="H203" s="259"/>
      <c r="I203" s="260"/>
      <c r="J203" s="278" t="s">
        <v>76</v>
      </c>
      <c r="K203" s="279"/>
      <c r="L203" s="279"/>
      <c r="M203" s="279"/>
      <c r="N203" s="279"/>
      <c r="O203" s="279"/>
      <c r="P203" s="279"/>
      <c r="Q203" s="279"/>
      <c r="R203" s="280"/>
      <c r="S203" s="281">
        <v>28</v>
      </c>
      <c r="T203" s="282"/>
      <c r="U203" s="82"/>
      <c r="V203" s="84"/>
      <c r="W203" s="84"/>
      <c r="X203" s="83"/>
      <c r="Y203" s="82"/>
      <c r="Z203" s="84"/>
      <c r="AA203" s="84"/>
      <c r="AB203" s="84"/>
      <c r="AC203" s="85"/>
      <c r="AD203" s="166"/>
      <c r="AE203" s="87"/>
    </row>
    <row r="204" spans="1:31" ht="20.25" customHeight="1" x14ac:dyDescent="0.25">
      <c r="A204" s="416"/>
      <c r="B204" s="258"/>
      <c r="C204" s="259"/>
      <c r="D204" s="259"/>
      <c r="E204" s="259"/>
      <c r="F204" s="259"/>
      <c r="G204" s="259"/>
      <c r="H204" s="259"/>
      <c r="I204" s="260"/>
      <c r="J204" s="278" t="s">
        <v>77</v>
      </c>
      <c r="K204" s="279"/>
      <c r="L204" s="279"/>
      <c r="M204" s="279"/>
      <c r="N204" s="279"/>
      <c r="O204" s="279"/>
      <c r="P204" s="279"/>
      <c r="Q204" s="279"/>
      <c r="R204" s="280"/>
      <c r="S204" s="281">
        <v>29</v>
      </c>
      <c r="T204" s="282"/>
      <c r="U204" s="82"/>
      <c r="V204" s="84"/>
      <c r="W204" s="84"/>
      <c r="X204" s="83"/>
      <c r="Y204" s="82"/>
      <c r="Z204" s="84"/>
      <c r="AA204" s="84"/>
      <c r="AB204" s="84"/>
      <c r="AC204" s="85"/>
      <c r="AD204" s="166"/>
      <c r="AE204" s="87"/>
    </row>
    <row r="205" spans="1:31" ht="20.25" customHeight="1" x14ac:dyDescent="0.25">
      <c r="A205" s="416"/>
      <c r="B205" s="258"/>
      <c r="C205" s="259"/>
      <c r="D205" s="259"/>
      <c r="E205" s="259"/>
      <c r="F205" s="259"/>
      <c r="G205" s="259"/>
      <c r="H205" s="259"/>
      <c r="I205" s="260"/>
      <c r="J205" s="278" t="s">
        <v>78</v>
      </c>
      <c r="K205" s="279"/>
      <c r="L205" s="279"/>
      <c r="M205" s="279"/>
      <c r="N205" s="279"/>
      <c r="O205" s="279"/>
      <c r="P205" s="279"/>
      <c r="Q205" s="279"/>
      <c r="R205" s="280"/>
      <c r="S205" s="281">
        <v>30</v>
      </c>
      <c r="T205" s="282"/>
      <c r="U205" s="82"/>
      <c r="V205" s="84"/>
      <c r="W205" s="84"/>
      <c r="X205" s="83"/>
      <c r="Y205" s="82"/>
      <c r="Z205" s="84"/>
      <c r="AA205" s="84"/>
      <c r="AB205" s="84"/>
      <c r="AC205" s="85"/>
      <c r="AD205" s="166"/>
      <c r="AE205" s="87"/>
    </row>
    <row r="206" spans="1:31" ht="20.25" customHeight="1" x14ac:dyDescent="0.25">
      <c r="A206" s="416"/>
      <c r="B206" s="258"/>
      <c r="C206" s="259"/>
      <c r="D206" s="259"/>
      <c r="E206" s="259"/>
      <c r="F206" s="259"/>
      <c r="G206" s="259"/>
      <c r="H206" s="259"/>
      <c r="I206" s="260"/>
      <c r="J206" s="278" t="s">
        <v>273</v>
      </c>
      <c r="K206" s="279"/>
      <c r="L206" s="279"/>
      <c r="M206" s="279"/>
      <c r="N206" s="279"/>
      <c r="O206" s="279"/>
      <c r="P206" s="279"/>
      <c r="Q206" s="279"/>
      <c r="R206" s="280"/>
      <c r="S206" s="281">
        <v>31</v>
      </c>
      <c r="T206" s="282"/>
      <c r="U206" s="82"/>
      <c r="V206" s="84"/>
      <c r="W206" s="84"/>
      <c r="X206" s="83"/>
      <c r="Y206" s="82"/>
      <c r="Z206" s="84"/>
      <c r="AA206" s="84"/>
      <c r="AB206" s="84"/>
      <c r="AC206" s="85"/>
      <c r="AD206" s="166"/>
      <c r="AE206" s="87"/>
    </row>
    <row r="207" spans="1:31" ht="20.25" customHeight="1" x14ac:dyDescent="0.25">
      <c r="A207" s="416"/>
      <c r="B207" s="258"/>
      <c r="C207" s="259"/>
      <c r="D207" s="259"/>
      <c r="E207" s="259"/>
      <c r="F207" s="259"/>
      <c r="G207" s="259"/>
      <c r="H207" s="259"/>
      <c r="I207" s="260"/>
      <c r="J207" s="278" t="s">
        <v>81</v>
      </c>
      <c r="K207" s="279"/>
      <c r="L207" s="279"/>
      <c r="M207" s="279"/>
      <c r="N207" s="279"/>
      <c r="O207" s="279"/>
      <c r="P207" s="279"/>
      <c r="Q207" s="279"/>
      <c r="R207" s="280"/>
      <c r="S207" s="281">
        <v>32</v>
      </c>
      <c r="T207" s="282"/>
      <c r="U207" s="82"/>
      <c r="V207" s="84"/>
      <c r="W207" s="84"/>
      <c r="X207" s="83"/>
      <c r="Y207" s="82"/>
      <c r="Z207" s="84"/>
      <c r="AA207" s="84"/>
      <c r="AB207" s="84"/>
      <c r="AC207" s="85"/>
      <c r="AD207" s="166"/>
      <c r="AE207" s="87"/>
    </row>
    <row r="208" spans="1:31" ht="20.25" customHeight="1" x14ac:dyDescent="0.25">
      <c r="A208" s="416"/>
      <c r="B208" s="258"/>
      <c r="C208" s="259"/>
      <c r="D208" s="259"/>
      <c r="E208" s="259"/>
      <c r="F208" s="259"/>
      <c r="G208" s="259"/>
      <c r="H208" s="259"/>
      <c r="I208" s="260"/>
      <c r="J208" s="370" t="s">
        <v>82</v>
      </c>
      <c r="K208" s="371"/>
      <c r="L208" s="371"/>
      <c r="M208" s="371"/>
      <c r="N208" s="371"/>
      <c r="O208" s="371"/>
      <c r="P208" s="371"/>
      <c r="Q208" s="371"/>
      <c r="R208" s="372"/>
      <c r="S208" s="281">
        <v>33</v>
      </c>
      <c r="T208" s="282"/>
      <c r="U208" s="82"/>
      <c r="V208" s="84"/>
      <c r="W208" s="84"/>
      <c r="X208" s="83"/>
      <c r="Y208" s="82"/>
      <c r="Z208" s="84"/>
      <c r="AA208" s="84"/>
      <c r="AB208" s="84"/>
      <c r="AC208" s="85"/>
      <c r="AD208" s="166"/>
      <c r="AE208" s="87"/>
    </row>
    <row r="209" spans="1:31" ht="30" customHeight="1" x14ac:dyDescent="0.25">
      <c r="A209" s="416"/>
      <c r="B209" s="258"/>
      <c r="C209" s="259"/>
      <c r="D209" s="259"/>
      <c r="E209" s="259"/>
      <c r="F209" s="259"/>
      <c r="G209" s="259"/>
      <c r="H209" s="259"/>
      <c r="I209" s="260"/>
      <c r="J209" s="278" t="s">
        <v>214</v>
      </c>
      <c r="K209" s="279"/>
      <c r="L209" s="279"/>
      <c r="M209" s="279"/>
      <c r="N209" s="279"/>
      <c r="O209" s="279"/>
      <c r="P209" s="279"/>
      <c r="Q209" s="279"/>
      <c r="R209" s="280"/>
      <c r="S209" s="281">
        <v>41</v>
      </c>
      <c r="T209" s="282"/>
      <c r="U209" s="185"/>
      <c r="V209" s="186"/>
      <c r="W209" s="186"/>
      <c r="X209" s="187"/>
      <c r="Y209" s="185"/>
      <c r="Z209" s="186"/>
      <c r="AA209" s="186"/>
      <c r="AB209" s="186"/>
      <c r="AC209" s="39"/>
      <c r="AD209" s="166"/>
      <c r="AE209" s="87"/>
    </row>
    <row r="210" spans="1:31" ht="21" customHeight="1" x14ac:dyDescent="0.25">
      <c r="A210" s="416"/>
      <c r="B210" s="258"/>
      <c r="C210" s="259"/>
      <c r="D210" s="259"/>
      <c r="E210" s="259"/>
      <c r="F210" s="259"/>
      <c r="G210" s="259"/>
      <c r="H210" s="259"/>
      <c r="I210" s="260"/>
      <c r="J210" s="278" t="s">
        <v>92</v>
      </c>
      <c r="K210" s="279"/>
      <c r="L210" s="279"/>
      <c r="M210" s="279"/>
      <c r="N210" s="279"/>
      <c r="O210" s="279"/>
      <c r="P210" s="279"/>
      <c r="Q210" s="279"/>
      <c r="R210" s="280"/>
      <c r="S210" s="281">
        <v>43</v>
      </c>
      <c r="T210" s="282"/>
      <c r="U210" s="185"/>
      <c r="V210" s="186"/>
      <c r="W210" s="186"/>
      <c r="X210" s="187"/>
      <c r="Y210" s="185"/>
      <c r="Z210" s="186"/>
      <c r="AA210" s="186"/>
      <c r="AB210" s="186"/>
      <c r="AC210" s="39"/>
      <c r="AD210" s="166"/>
      <c r="AE210" s="87"/>
    </row>
    <row r="211" spans="1:31" ht="21" customHeight="1" x14ac:dyDescent="0.25">
      <c r="A211" s="416"/>
      <c r="B211" s="258"/>
      <c r="C211" s="259"/>
      <c r="D211" s="259"/>
      <c r="E211" s="259"/>
      <c r="F211" s="259"/>
      <c r="G211" s="259"/>
      <c r="H211" s="259"/>
      <c r="I211" s="260"/>
      <c r="J211" s="278" t="s">
        <v>93</v>
      </c>
      <c r="K211" s="279"/>
      <c r="L211" s="279"/>
      <c r="M211" s="279"/>
      <c r="N211" s="279"/>
      <c r="O211" s="279"/>
      <c r="P211" s="279"/>
      <c r="Q211" s="279"/>
      <c r="R211" s="280"/>
      <c r="S211" s="281">
        <v>44</v>
      </c>
      <c r="T211" s="282"/>
      <c r="U211" s="185"/>
      <c r="V211" s="186"/>
      <c r="W211" s="186"/>
      <c r="X211" s="187"/>
      <c r="Y211" s="185"/>
      <c r="Z211" s="186"/>
      <c r="AA211" s="186"/>
      <c r="AB211" s="186"/>
      <c r="AC211" s="39"/>
      <c r="AD211" s="166"/>
      <c r="AE211" s="87"/>
    </row>
    <row r="212" spans="1:31" ht="21" customHeight="1" x14ac:dyDescent="0.25">
      <c r="A212" s="416"/>
      <c r="B212" s="258"/>
      <c r="C212" s="259"/>
      <c r="D212" s="259"/>
      <c r="E212" s="259"/>
      <c r="F212" s="259"/>
      <c r="G212" s="259"/>
      <c r="H212" s="259"/>
      <c r="I212" s="260"/>
      <c r="J212" s="278" t="s">
        <v>94</v>
      </c>
      <c r="K212" s="279"/>
      <c r="L212" s="279"/>
      <c r="M212" s="279"/>
      <c r="N212" s="279"/>
      <c r="O212" s="279"/>
      <c r="P212" s="279"/>
      <c r="Q212" s="279"/>
      <c r="R212" s="280"/>
      <c r="S212" s="281">
        <v>45</v>
      </c>
      <c r="T212" s="282"/>
      <c r="U212" s="185"/>
      <c r="V212" s="186"/>
      <c r="W212" s="186"/>
      <c r="X212" s="187"/>
      <c r="Y212" s="185"/>
      <c r="Z212" s="186"/>
      <c r="AA212" s="186"/>
      <c r="AB212" s="186"/>
      <c r="AC212" s="39"/>
      <c r="AD212" s="166"/>
      <c r="AE212" s="87"/>
    </row>
    <row r="213" spans="1:31" ht="21" customHeight="1" x14ac:dyDescent="0.25">
      <c r="A213" s="416"/>
      <c r="B213" s="258"/>
      <c r="C213" s="259"/>
      <c r="D213" s="259"/>
      <c r="E213" s="259"/>
      <c r="F213" s="259"/>
      <c r="G213" s="259"/>
      <c r="H213" s="259"/>
      <c r="I213" s="260"/>
      <c r="J213" s="278" t="s">
        <v>95</v>
      </c>
      <c r="K213" s="279"/>
      <c r="L213" s="279"/>
      <c r="M213" s="279"/>
      <c r="N213" s="279"/>
      <c r="O213" s="279"/>
      <c r="P213" s="279"/>
      <c r="Q213" s="279"/>
      <c r="R213" s="280"/>
      <c r="S213" s="281">
        <v>46</v>
      </c>
      <c r="T213" s="282"/>
      <c r="U213" s="185"/>
      <c r="V213" s="186"/>
      <c r="W213" s="186"/>
      <c r="X213" s="187"/>
      <c r="Y213" s="185"/>
      <c r="Z213" s="186"/>
      <c r="AA213" s="186"/>
      <c r="AB213" s="186"/>
      <c r="AC213" s="39"/>
      <c r="AD213" s="166"/>
      <c r="AE213" s="87"/>
    </row>
    <row r="214" spans="1:31" ht="30.75" customHeight="1" x14ac:dyDescent="0.25">
      <c r="A214" s="416"/>
      <c r="B214" s="258"/>
      <c r="C214" s="259"/>
      <c r="D214" s="259"/>
      <c r="E214" s="259"/>
      <c r="F214" s="259"/>
      <c r="G214" s="259"/>
      <c r="H214" s="259"/>
      <c r="I214" s="260"/>
      <c r="J214" s="278" t="s">
        <v>169</v>
      </c>
      <c r="K214" s="279"/>
      <c r="L214" s="279"/>
      <c r="M214" s="279"/>
      <c r="N214" s="279"/>
      <c r="O214" s="279"/>
      <c r="P214" s="279"/>
      <c r="Q214" s="279"/>
      <c r="R214" s="280"/>
      <c r="S214" s="281">
        <v>47</v>
      </c>
      <c r="T214" s="282"/>
      <c r="U214" s="185"/>
      <c r="V214" s="186"/>
      <c r="W214" s="186"/>
      <c r="X214" s="187"/>
      <c r="Y214" s="185"/>
      <c r="Z214" s="186"/>
      <c r="AA214" s="186"/>
      <c r="AB214" s="186"/>
      <c r="AC214" s="39"/>
      <c r="AD214" s="166"/>
      <c r="AE214" s="87"/>
    </row>
    <row r="215" spans="1:31" ht="22.5" customHeight="1" x14ac:dyDescent="0.25">
      <c r="A215" s="416"/>
      <c r="B215" s="258"/>
      <c r="C215" s="259"/>
      <c r="D215" s="259"/>
      <c r="E215" s="259"/>
      <c r="F215" s="259"/>
      <c r="G215" s="259"/>
      <c r="H215" s="259"/>
      <c r="I215" s="260"/>
      <c r="J215" s="278" t="s">
        <v>96</v>
      </c>
      <c r="K215" s="279"/>
      <c r="L215" s="279"/>
      <c r="M215" s="279"/>
      <c r="N215" s="279"/>
      <c r="O215" s="279"/>
      <c r="P215" s="279"/>
      <c r="Q215" s="279"/>
      <c r="R215" s="280"/>
      <c r="S215" s="281">
        <v>48</v>
      </c>
      <c r="T215" s="282"/>
      <c r="U215" s="185"/>
      <c r="V215" s="186"/>
      <c r="W215" s="186"/>
      <c r="X215" s="187"/>
      <c r="Y215" s="185"/>
      <c r="Z215" s="186"/>
      <c r="AA215" s="186"/>
      <c r="AB215" s="186"/>
      <c r="AC215" s="39"/>
      <c r="AD215" s="166"/>
      <c r="AE215" s="87"/>
    </row>
    <row r="216" spans="1:31" ht="22.5" customHeight="1" x14ac:dyDescent="0.25">
      <c r="A216" s="416"/>
      <c r="B216" s="258"/>
      <c r="C216" s="259"/>
      <c r="D216" s="259"/>
      <c r="E216" s="259"/>
      <c r="F216" s="259"/>
      <c r="G216" s="259"/>
      <c r="H216" s="259"/>
      <c r="I216" s="260"/>
      <c r="J216" s="278" t="s">
        <v>97</v>
      </c>
      <c r="K216" s="279"/>
      <c r="L216" s="279"/>
      <c r="M216" s="279"/>
      <c r="N216" s="279"/>
      <c r="O216" s="279"/>
      <c r="P216" s="279"/>
      <c r="Q216" s="279"/>
      <c r="R216" s="280"/>
      <c r="S216" s="281">
        <v>49</v>
      </c>
      <c r="T216" s="282"/>
      <c r="U216" s="185"/>
      <c r="V216" s="186"/>
      <c r="W216" s="186"/>
      <c r="X216" s="187"/>
      <c r="Y216" s="185"/>
      <c r="Z216" s="186"/>
      <c r="AA216" s="186"/>
      <c r="AB216" s="186"/>
      <c r="AC216" s="39"/>
      <c r="AD216" s="166"/>
      <c r="AE216" s="87"/>
    </row>
    <row r="217" spans="1:31" ht="22.5" customHeight="1" x14ac:dyDescent="0.25">
      <c r="A217" s="416"/>
      <c r="B217" s="258"/>
      <c r="C217" s="259"/>
      <c r="D217" s="259"/>
      <c r="E217" s="259"/>
      <c r="F217" s="259"/>
      <c r="G217" s="259"/>
      <c r="H217" s="259"/>
      <c r="I217" s="260"/>
      <c r="J217" s="278" t="s">
        <v>98</v>
      </c>
      <c r="K217" s="279"/>
      <c r="L217" s="279"/>
      <c r="M217" s="279"/>
      <c r="N217" s="279"/>
      <c r="O217" s="279"/>
      <c r="P217" s="279"/>
      <c r="Q217" s="279"/>
      <c r="R217" s="280"/>
      <c r="S217" s="281">
        <v>50</v>
      </c>
      <c r="T217" s="282"/>
      <c r="U217" s="185"/>
      <c r="V217" s="186"/>
      <c r="W217" s="186"/>
      <c r="X217" s="187"/>
      <c r="Y217" s="185"/>
      <c r="Z217" s="186"/>
      <c r="AA217" s="186"/>
      <c r="AB217" s="186"/>
      <c r="AC217" s="39"/>
      <c r="AD217" s="166"/>
      <c r="AE217" s="87"/>
    </row>
    <row r="218" spans="1:31" ht="22.5" customHeight="1" x14ac:dyDescent="0.25">
      <c r="A218" s="416"/>
      <c r="B218" s="258"/>
      <c r="C218" s="259"/>
      <c r="D218" s="259"/>
      <c r="E218" s="259"/>
      <c r="F218" s="259"/>
      <c r="G218" s="259"/>
      <c r="H218" s="259"/>
      <c r="I218" s="260"/>
      <c r="J218" s="278" t="s">
        <v>99</v>
      </c>
      <c r="K218" s="279"/>
      <c r="L218" s="279"/>
      <c r="M218" s="279"/>
      <c r="N218" s="279"/>
      <c r="O218" s="279"/>
      <c r="P218" s="279"/>
      <c r="Q218" s="279"/>
      <c r="R218" s="280"/>
      <c r="S218" s="281">
        <v>51</v>
      </c>
      <c r="T218" s="282"/>
      <c r="U218" s="185"/>
      <c r="V218" s="186"/>
      <c r="W218" s="186"/>
      <c r="X218" s="187"/>
      <c r="Y218" s="185"/>
      <c r="Z218" s="186"/>
      <c r="AA218" s="186"/>
      <c r="AB218" s="186"/>
      <c r="AC218" s="39"/>
      <c r="AD218" s="166"/>
      <c r="AE218" s="87"/>
    </row>
    <row r="219" spans="1:31" ht="22.5" customHeight="1" x14ac:dyDescent="0.25">
      <c r="A219" s="416"/>
      <c r="B219" s="258"/>
      <c r="C219" s="259"/>
      <c r="D219" s="259"/>
      <c r="E219" s="259"/>
      <c r="F219" s="259"/>
      <c r="G219" s="259"/>
      <c r="H219" s="259"/>
      <c r="I219" s="260"/>
      <c r="J219" s="278" t="s">
        <v>100</v>
      </c>
      <c r="K219" s="279"/>
      <c r="L219" s="279"/>
      <c r="M219" s="279"/>
      <c r="N219" s="279"/>
      <c r="O219" s="279"/>
      <c r="P219" s="279"/>
      <c r="Q219" s="279"/>
      <c r="R219" s="280"/>
      <c r="S219" s="281">
        <v>52</v>
      </c>
      <c r="T219" s="282"/>
      <c r="U219" s="185"/>
      <c r="V219" s="186"/>
      <c r="W219" s="186"/>
      <c r="X219" s="187"/>
      <c r="Y219" s="185"/>
      <c r="Z219" s="186"/>
      <c r="AA219" s="186"/>
      <c r="AB219" s="186"/>
      <c r="AC219" s="39"/>
      <c r="AD219" s="166"/>
      <c r="AE219" s="87"/>
    </row>
    <row r="220" spans="1:31" ht="29.25" customHeight="1" x14ac:dyDescent="0.25">
      <c r="A220" s="416"/>
      <c r="B220" s="258"/>
      <c r="C220" s="259"/>
      <c r="D220" s="259"/>
      <c r="E220" s="259"/>
      <c r="F220" s="259"/>
      <c r="G220" s="259"/>
      <c r="H220" s="259"/>
      <c r="I220" s="260"/>
      <c r="J220" s="278" t="s">
        <v>215</v>
      </c>
      <c r="K220" s="279"/>
      <c r="L220" s="279"/>
      <c r="M220" s="279"/>
      <c r="N220" s="279"/>
      <c r="O220" s="279"/>
      <c r="P220" s="279"/>
      <c r="Q220" s="279"/>
      <c r="R220" s="280"/>
      <c r="S220" s="281">
        <v>53</v>
      </c>
      <c r="T220" s="282"/>
      <c r="U220" s="185"/>
      <c r="V220" s="186"/>
      <c r="W220" s="186"/>
      <c r="X220" s="187"/>
      <c r="Y220" s="185"/>
      <c r="Z220" s="186"/>
      <c r="AA220" s="186"/>
      <c r="AB220" s="186"/>
      <c r="AC220" s="39"/>
      <c r="AD220" s="166"/>
      <c r="AE220" s="87"/>
    </row>
    <row r="221" spans="1:31" ht="22.5" customHeight="1" x14ac:dyDescent="0.25">
      <c r="A221" s="416"/>
      <c r="B221" s="258"/>
      <c r="C221" s="259"/>
      <c r="D221" s="259"/>
      <c r="E221" s="259"/>
      <c r="F221" s="259"/>
      <c r="G221" s="259"/>
      <c r="H221" s="259"/>
      <c r="I221" s="260"/>
      <c r="J221" s="278" t="s">
        <v>102</v>
      </c>
      <c r="K221" s="279"/>
      <c r="L221" s="279"/>
      <c r="M221" s="279"/>
      <c r="N221" s="279"/>
      <c r="O221" s="279"/>
      <c r="P221" s="279"/>
      <c r="Q221" s="279"/>
      <c r="R221" s="280"/>
      <c r="S221" s="281">
        <v>54</v>
      </c>
      <c r="T221" s="282"/>
      <c r="U221" s="185"/>
      <c r="V221" s="186"/>
      <c r="W221" s="186"/>
      <c r="X221" s="187"/>
      <c r="Y221" s="185"/>
      <c r="Z221" s="186"/>
      <c r="AA221" s="186"/>
      <c r="AB221" s="186"/>
      <c r="AC221" s="39"/>
      <c r="AD221" s="166"/>
      <c r="AE221" s="87"/>
    </row>
    <row r="222" spans="1:31" ht="22.5" customHeight="1" x14ac:dyDescent="0.25">
      <c r="A222" s="416"/>
      <c r="B222" s="258"/>
      <c r="C222" s="259"/>
      <c r="D222" s="259"/>
      <c r="E222" s="259"/>
      <c r="F222" s="259"/>
      <c r="G222" s="259"/>
      <c r="H222" s="259"/>
      <c r="I222" s="260"/>
      <c r="J222" s="278" t="s">
        <v>103</v>
      </c>
      <c r="K222" s="279"/>
      <c r="L222" s="279"/>
      <c r="M222" s="279"/>
      <c r="N222" s="279"/>
      <c r="O222" s="279"/>
      <c r="P222" s="279"/>
      <c r="Q222" s="279"/>
      <c r="R222" s="280"/>
      <c r="S222" s="281">
        <v>55</v>
      </c>
      <c r="T222" s="282"/>
      <c r="U222" s="185"/>
      <c r="V222" s="186"/>
      <c r="W222" s="186"/>
      <c r="X222" s="187"/>
      <c r="Y222" s="185"/>
      <c r="Z222" s="186"/>
      <c r="AA222" s="186"/>
      <c r="AB222" s="186"/>
      <c r="AC222" s="39"/>
      <c r="AD222" s="166"/>
      <c r="AE222" s="87"/>
    </row>
    <row r="223" spans="1:31" ht="22.5" customHeight="1" thickBot="1" x14ac:dyDescent="0.3">
      <c r="A223" s="416"/>
      <c r="B223" s="261"/>
      <c r="C223" s="262"/>
      <c r="D223" s="262"/>
      <c r="E223" s="262"/>
      <c r="F223" s="262"/>
      <c r="G223" s="262"/>
      <c r="H223" s="262"/>
      <c r="I223" s="263"/>
      <c r="J223" s="283" t="s">
        <v>104</v>
      </c>
      <c r="K223" s="284"/>
      <c r="L223" s="284"/>
      <c r="M223" s="284"/>
      <c r="N223" s="284"/>
      <c r="O223" s="284"/>
      <c r="P223" s="284"/>
      <c r="Q223" s="284"/>
      <c r="R223" s="285"/>
      <c r="S223" s="286">
        <v>56</v>
      </c>
      <c r="T223" s="287"/>
      <c r="U223" s="64"/>
      <c r="V223" s="65"/>
      <c r="W223" s="65"/>
      <c r="X223" s="66"/>
      <c r="Y223" s="64"/>
      <c r="Z223" s="65"/>
      <c r="AA223" s="65"/>
      <c r="AB223" s="65"/>
      <c r="AC223" s="41"/>
      <c r="AD223" s="166"/>
      <c r="AE223" s="87"/>
    </row>
    <row r="224" spans="1:31" ht="9.75" customHeight="1" thickBot="1" x14ac:dyDescent="0.3">
      <c r="A224" s="416"/>
      <c r="B224" s="58"/>
      <c r="C224" s="59"/>
      <c r="D224" s="59"/>
      <c r="E224" s="59"/>
      <c r="F224" s="59"/>
      <c r="G224" s="59"/>
      <c r="H224" s="59"/>
      <c r="I224" s="59"/>
      <c r="J224" s="178"/>
      <c r="K224" s="178"/>
      <c r="L224" s="178"/>
      <c r="M224" s="178"/>
      <c r="N224" s="178"/>
      <c r="O224" s="178"/>
      <c r="P224" s="178"/>
      <c r="Q224" s="178"/>
      <c r="R224" s="178"/>
      <c r="S224" s="9"/>
      <c r="T224" s="9"/>
      <c r="U224" s="25"/>
      <c r="V224" s="25"/>
      <c r="W224" s="25"/>
      <c r="X224" s="25"/>
      <c r="Y224" s="25"/>
      <c r="Z224" s="25"/>
      <c r="AA224" s="25"/>
      <c r="AB224" s="25"/>
      <c r="AC224" s="25"/>
      <c r="AD224" s="166"/>
      <c r="AE224" s="87"/>
    </row>
    <row r="225" spans="1:31" ht="23.25" customHeight="1" x14ac:dyDescent="0.25">
      <c r="A225" s="416"/>
      <c r="B225" s="255" t="s">
        <v>286</v>
      </c>
      <c r="C225" s="256"/>
      <c r="D225" s="256"/>
      <c r="E225" s="256"/>
      <c r="F225" s="256"/>
      <c r="G225" s="256"/>
      <c r="H225" s="256"/>
      <c r="I225" s="257"/>
      <c r="J225" s="291" t="s">
        <v>105</v>
      </c>
      <c r="K225" s="292"/>
      <c r="L225" s="292"/>
      <c r="M225" s="292"/>
      <c r="N225" s="292"/>
      <c r="O225" s="292"/>
      <c r="P225" s="292"/>
      <c r="Q225" s="292"/>
      <c r="R225" s="293"/>
      <c r="S225" s="294">
        <v>58</v>
      </c>
      <c r="T225" s="295"/>
      <c r="U225" s="45"/>
      <c r="V225" s="46"/>
      <c r="W225" s="46"/>
      <c r="X225" s="47"/>
      <c r="Y225" s="45"/>
      <c r="Z225" s="46"/>
      <c r="AA225" s="46"/>
      <c r="AB225" s="46"/>
      <c r="AC225" s="37"/>
      <c r="AD225" s="166"/>
      <c r="AE225" s="87"/>
    </row>
    <row r="226" spans="1:31" ht="23.25" customHeight="1" x14ac:dyDescent="0.25">
      <c r="A226" s="416"/>
      <c r="B226" s="258"/>
      <c r="C226" s="259"/>
      <c r="D226" s="259"/>
      <c r="E226" s="259"/>
      <c r="F226" s="259"/>
      <c r="G226" s="259"/>
      <c r="H226" s="259"/>
      <c r="I226" s="260"/>
      <c r="J226" s="101" t="s">
        <v>53</v>
      </c>
      <c r="K226" s="102"/>
      <c r="L226" s="102"/>
      <c r="M226" s="102"/>
      <c r="N226" s="102"/>
      <c r="O226" s="102"/>
      <c r="P226" s="102"/>
      <c r="Q226" s="102"/>
      <c r="R226" s="103"/>
      <c r="S226" s="281">
        <v>1</v>
      </c>
      <c r="T226" s="282"/>
      <c r="U226" s="82"/>
      <c r="V226" s="84"/>
      <c r="W226" s="84"/>
      <c r="X226" s="83"/>
      <c r="Y226" s="82"/>
      <c r="Z226" s="84"/>
      <c r="AA226" s="84"/>
      <c r="AB226" s="84"/>
      <c r="AC226" s="85"/>
      <c r="AD226" s="166"/>
      <c r="AE226" s="87"/>
    </row>
    <row r="227" spans="1:31" ht="23.25" customHeight="1" x14ac:dyDescent="0.25">
      <c r="A227" s="416"/>
      <c r="B227" s="258"/>
      <c r="C227" s="259"/>
      <c r="D227" s="259"/>
      <c r="E227" s="259"/>
      <c r="F227" s="259"/>
      <c r="G227" s="259"/>
      <c r="H227" s="259"/>
      <c r="I227" s="260"/>
      <c r="J227" s="278" t="s">
        <v>69</v>
      </c>
      <c r="K227" s="279"/>
      <c r="L227" s="279"/>
      <c r="M227" s="279"/>
      <c r="N227" s="279"/>
      <c r="O227" s="279"/>
      <c r="P227" s="279"/>
      <c r="Q227" s="279"/>
      <c r="R227" s="280"/>
      <c r="S227" s="281">
        <v>20</v>
      </c>
      <c r="T227" s="282"/>
      <c r="U227" s="82"/>
      <c r="V227" s="84"/>
      <c r="W227" s="84"/>
      <c r="X227" s="83"/>
      <c r="Y227" s="82"/>
      <c r="Z227" s="84"/>
      <c r="AA227" s="84"/>
      <c r="AB227" s="84"/>
      <c r="AC227" s="85"/>
      <c r="AD227" s="166"/>
      <c r="AE227" s="87"/>
    </row>
    <row r="228" spans="1:31" ht="26.25" customHeight="1" x14ac:dyDescent="0.25">
      <c r="A228" s="416"/>
      <c r="B228" s="258"/>
      <c r="C228" s="259"/>
      <c r="D228" s="259"/>
      <c r="E228" s="259"/>
      <c r="F228" s="259"/>
      <c r="G228" s="259"/>
      <c r="H228" s="259"/>
      <c r="I228" s="260"/>
      <c r="J228" s="278" t="s">
        <v>72</v>
      </c>
      <c r="K228" s="279"/>
      <c r="L228" s="279"/>
      <c r="M228" s="279"/>
      <c r="N228" s="279"/>
      <c r="O228" s="279"/>
      <c r="P228" s="279"/>
      <c r="Q228" s="279"/>
      <c r="R228" s="280"/>
      <c r="S228" s="281">
        <v>23</v>
      </c>
      <c r="T228" s="282"/>
      <c r="U228" s="82"/>
      <c r="V228" s="84"/>
      <c r="W228" s="84"/>
      <c r="X228" s="83"/>
      <c r="Y228" s="82"/>
      <c r="Z228" s="84"/>
      <c r="AA228" s="84"/>
      <c r="AB228" s="84"/>
      <c r="AC228" s="85"/>
      <c r="AD228" s="166"/>
      <c r="AE228" s="87"/>
    </row>
    <row r="229" spans="1:31" ht="24.75" customHeight="1" x14ac:dyDescent="0.25">
      <c r="A229" s="416"/>
      <c r="B229" s="258"/>
      <c r="C229" s="259"/>
      <c r="D229" s="259"/>
      <c r="E229" s="259"/>
      <c r="F229" s="259"/>
      <c r="G229" s="259"/>
      <c r="H229" s="259"/>
      <c r="I229" s="260"/>
      <c r="J229" s="278" t="s">
        <v>73</v>
      </c>
      <c r="K229" s="279"/>
      <c r="L229" s="279"/>
      <c r="M229" s="279"/>
      <c r="N229" s="279"/>
      <c r="O229" s="279"/>
      <c r="P229" s="279"/>
      <c r="Q229" s="279"/>
      <c r="R229" s="280"/>
      <c r="S229" s="281">
        <v>24</v>
      </c>
      <c r="T229" s="282"/>
      <c r="U229" s="82"/>
      <c r="V229" s="84"/>
      <c r="W229" s="84"/>
      <c r="X229" s="83"/>
      <c r="Y229" s="82"/>
      <c r="Z229" s="84"/>
      <c r="AA229" s="84"/>
      <c r="AB229" s="84"/>
      <c r="AC229" s="85"/>
      <c r="AD229" s="166"/>
      <c r="AE229" s="87"/>
    </row>
    <row r="230" spans="1:31" ht="24.75" customHeight="1" x14ac:dyDescent="0.25">
      <c r="A230" s="416"/>
      <c r="B230" s="258"/>
      <c r="C230" s="259"/>
      <c r="D230" s="259"/>
      <c r="E230" s="259"/>
      <c r="F230" s="259"/>
      <c r="G230" s="259"/>
      <c r="H230" s="259"/>
      <c r="I230" s="260"/>
      <c r="J230" s="278" t="s">
        <v>74</v>
      </c>
      <c r="K230" s="279"/>
      <c r="L230" s="279"/>
      <c r="M230" s="279"/>
      <c r="N230" s="279"/>
      <c r="O230" s="279"/>
      <c r="P230" s="279"/>
      <c r="Q230" s="279"/>
      <c r="R230" s="280"/>
      <c r="S230" s="281">
        <v>25</v>
      </c>
      <c r="T230" s="282"/>
      <c r="U230" s="82"/>
      <c r="V230" s="84"/>
      <c r="W230" s="84"/>
      <c r="X230" s="83"/>
      <c r="Y230" s="82"/>
      <c r="Z230" s="84"/>
      <c r="AA230" s="84"/>
      <c r="AB230" s="84"/>
      <c r="AC230" s="85"/>
      <c r="AD230" s="166"/>
      <c r="AE230" s="87"/>
    </row>
    <row r="231" spans="1:31" ht="26.25" customHeight="1" x14ac:dyDescent="0.25">
      <c r="A231" s="416"/>
      <c r="B231" s="258"/>
      <c r="C231" s="259"/>
      <c r="D231" s="259"/>
      <c r="E231" s="259"/>
      <c r="F231" s="259"/>
      <c r="G231" s="259"/>
      <c r="H231" s="259"/>
      <c r="I231" s="260"/>
      <c r="J231" s="278" t="s">
        <v>168</v>
      </c>
      <c r="K231" s="279"/>
      <c r="L231" s="279"/>
      <c r="M231" s="279"/>
      <c r="N231" s="279"/>
      <c r="O231" s="279"/>
      <c r="P231" s="279"/>
      <c r="Q231" s="279"/>
      <c r="R231" s="280"/>
      <c r="S231" s="281">
        <v>26</v>
      </c>
      <c r="T231" s="282"/>
      <c r="U231" s="82"/>
      <c r="V231" s="84"/>
      <c r="W231" s="84"/>
      <c r="X231" s="83"/>
      <c r="Y231" s="82"/>
      <c r="Z231" s="84"/>
      <c r="AA231" s="84"/>
      <c r="AB231" s="84"/>
      <c r="AC231" s="85"/>
      <c r="AD231" s="166"/>
      <c r="AE231" s="87"/>
    </row>
    <row r="232" spans="1:31" ht="23.25" customHeight="1" x14ac:dyDescent="0.25">
      <c r="A232" s="416"/>
      <c r="B232" s="258"/>
      <c r="C232" s="259"/>
      <c r="D232" s="259"/>
      <c r="E232" s="259"/>
      <c r="F232" s="259"/>
      <c r="G232" s="259"/>
      <c r="H232" s="259"/>
      <c r="I232" s="260"/>
      <c r="J232" s="355" t="s">
        <v>89</v>
      </c>
      <c r="K232" s="356"/>
      <c r="L232" s="356"/>
      <c r="M232" s="356"/>
      <c r="N232" s="356"/>
      <c r="O232" s="356"/>
      <c r="P232" s="356"/>
      <c r="Q232" s="356"/>
      <c r="R232" s="357"/>
      <c r="S232" s="281">
        <v>37</v>
      </c>
      <c r="T232" s="282"/>
      <c r="U232" s="82"/>
      <c r="V232" s="84"/>
      <c r="W232" s="84"/>
      <c r="X232" s="83"/>
      <c r="Y232" s="82"/>
      <c r="Z232" s="84"/>
      <c r="AA232" s="84"/>
      <c r="AB232" s="84"/>
      <c r="AC232" s="85"/>
      <c r="AD232" s="166"/>
      <c r="AE232" s="87"/>
    </row>
    <row r="233" spans="1:31" ht="23.25" customHeight="1" x14ac:dyDescent="0.25">
      <c r="A233" s="416"/>
      <c r="B233" s="258"/>
      <c r="C233" s="259"/>
      <c r="D233" s="259"/>
      <c r="E233" s="259"/>
      <c r="F233" s="259"/>
      <c r="G233" s="259"/>
      <c r="H233" s="259"/>
      <c r="I233" s="260"/>
      <c r="J233" s="278" t="s">
        <v>129</v>
      </c>
      <c r="K233" s="279"/>
      <c r="L233" s="279"/>
      <c r="M233" s="279"/>
      <c r="N233" s="279"/>
      <c r="O233" s="279"/>
      <c r="P233" s="279"/>
      <c r="Q233" s="279"/>
      <c r="R233" s="280"/>
      <c r="S233" s="281">
        <v>38</v>
      </c>
      <c r="T233" s="282"/>
      <c r="U233" s="192"/>
      <c r="V233" s="193"/>
      <c r="W233" s="193"/>
      <c r="X233" s="194"/>
      <c r="Y233" s="192"/>
      <c r="Z233" s="193"/>
      <c r="AA233" s="193"/>
      <c r="AB233" s="193"/>
      <c r="AC233" s="39"/>
      <c r="AD233" s="166"/>
      <c r="AE233" s="87"/>
    </row>
    <row r="234" spans="1:31" ht="45.75" customHeight="1" x14ac:dyDescent="0.25">
      <c r="A234" s="416"/>
      <c r="B234" s="258"/>
      <c r="C234" s="259"/>
      <c r="D234" s="259"/>
      <c r="E234" s="259"/>
      <c r="F234" s="259"/>
      <c r="G234" s="259"/>
      <c r="H234" s="259"/>
      <c r="I234" s="260"/>
      <c r="J234" s="358" t="s">
        <v>218</v>
      </c>
      <c r="K234" s="359"/>
      <c r="L234" s="359"/>
      <c r="M234" s="359"/>
      <c r="N234" s="359"/>
      <c r="O234" s="359"/>
      <c r="P234" s="359"/>
      <c r="Q234" s="359"/>
      <c r="R234" s="360"/>
      <c r="S234" s="281">
        <v>39</v>
      </c>
      <c r="T234" s="282"/>
      <c r="U234" s="82"/>
      <c r="V234" s="84"/>
      <c r="W234" s="84"/>
      <c r="X234" s="83"/>
      <c r="Y234" s="82"/>
      <c r="Z234" s="84"/>
      <c r="AA234" s="84"/>
      <c r="AB234" s="84"/>
      <c r="AC234" s="85"/>
      <c r="AD234" s="166"/>
      <c r="AE234" s="87"/>
    </row>
    <row r="235" spans="1:31" ht="21.75" customHeight="1" x14ac:dyDescent="0.25">
      <c r="A235" s="416"/>
      <c r="B235" s="258"/>
      <c r="C235" s="259"/>
      <c r="D235" s="259"/>
      <c r="E235" s="259"/>
      <c r="F235" s="259"/>
      <c r="G235" s="259"/>
      <c r="H235" s="259"/>
      <c r="I235" s="260"/>
      <c r="J235" s="340" t="s">
        <v>101</v>
      </c>
      <c r="K235" s="340"/>
      <c r="L235" s="340"/>
      <c r="M235" s="340"/>
      <c r="N235" s="340"/>
      <c r="O235" s="340"/>
      <c r="P235" s="340"/>
      <c r="Q235" s="340"/>
      <c r="R235" s="340"/>
      <c r="S235" s="316">
        <v>54</v>
      </c>
      <c r="T235" s="316"/>
      <c r="U235" s="199"/>
      <c r="V235" s="200"/>
      <c r="W235" s="200"/>
      <c r="X235" s="201"/>
      <c r="Y235" s="82"/>
      <c r="Z235" s="84"/>
      <c r="AA235" s="84"/>
      <c r="AB235" s="84"/>
      <c r="AC235" s="85"/>
      <c r="AD235" s="166"/>
      <c r="AE235" s="87"/>
    </row>
    <row r="236" spans="1:31" ht="21.75" customHeight="1" x14ac:dyDescent="0.25">
      <c r="A236" s="416"/>
      <c r="B236" s="258"/>
      <c r="C236" s="259"/>
      <c r="D236" s="259"/>
      <c r="E236" s="259"/>
      <c r="F236" s="259"/>
      <c r="G236" s="259"/>
      <c r="H236" s="259"/>
      <c r="I236" s="260"/>
      <c r="J236" s="340" t="s">
        <v>134</v>
      </c>
      <c r="K236" s="340"/>
      <c r="L236" s="340"/>
      <c r="M236" s="340"/>
      <c r="N236" s="340"/>
      <c r="O236" s="340"/>
      <c r="P236" s="340"/>
      <c r="Q236" s="340"/>
      <c r="R236" s="340"/>
      <c r="S236" s="316">
        <v>70</v>
      </c>
      <c r="T236" s="316"/>
      <c r="U236" s="82"/>
      <c r="V236" s="84"/>
      <c r="W236" s="84"/>
      <c r="X236" s="83"/>
      <c r="Y236" s="82"/>
      <c r="Z236" s="84"/>
      <c r="AA236" s="84"/>
      <c r="AB236" s="84"/>
      <c r="AC236" s="85"/>
      <c r="AD236" s="166"/>
      <c r="AE236" s="87"/>
    </row>
    <row r="237" spans="1:31" ht="21.75" customHeight="1" x14ac:dyDescent="0.25">
      <c r="A237" s="416"/>
      <c r="B237" s="258"/>
      <c r="C237" s="259"/>
      <c r="D237" s="259"/>
      <c r="E237" s="259"/>
      <c r="F237" s="259"/>
      <c r="G237" s="259"/>
      <c r="H237" s="259"/>
      <c r="I237" s="260"/>
      <c r="J237" s="340" t="s">
        <v>135</v>
      </c>
      <c r="K237" s="340"/>
      <c r="L237" s="340"/>
      <c r="M237" s="340"/>
      <c r="N237" s="340"/>
      <c r="O237" s="340"/>
      <c r="P237" s="340"/>
      <c r="Q237" s="340"/>
      <c r="R237" s="340"/>
      <c r="S237" s="316">
        <v>71</v>
      </c>
      <c r="T237" s="316"/>
      <c r="U237" s="192"/>
      <c r="V237" s="193"/>
      <c r="W237" s="193"/>
      <c r="X237" s="194"/>
      <c r="Y237" s="192"/>
      <c r="Z237" s="193"/>
      <c r="AA237" s="193"/>
      <c r="AB237" s="193"/>
      <c r="AC237" s="39"/>
      <c r="AD237" s="166"/>
      <c r="AE237" s="87"/>
    </row>
    <row r="238" spans="1:31" ht="21.75" customHeight="1" x14ac:dyDescent="0.25">
      <c r="A238" s="416"/>
      <c r="B238" s="258"/>
      <c r="C238" s="259"/>
      <c r="D238" s="259"/>
      <c r="E238" s="259"/>
      <c r="F238" s="259"/>
      <c r="G238" s="259"/>
      <c r="H238" s="259"/>
      <c r="I238" s="260"/>
      <c r="J238" s="340" t="s">
        <v>136</v>
      </c>
      <c r="K238" s="340"/>
      <c r="L238" s="340"/>
      <c r="M238" s="340"/>
      <c r="N238" s="340"/>
      <c r="O238" s="340"/>
      <c r="P238" s="340"/>
      <c r="Q238" s="340"/>
      <c r="R238" s="340"/>
      <c r="S238" s="316">
        <v>72</v>
      </c>
      <c r="T238" s="316"/>
      <c r="U238" s="192"/>
      <c r="V238" s="193"/>
      <c r="W238" s="193"/>
      <c r="X238" s="194"/>
      <c r="Y238" s="192"/>
      <c r="Z238" s="193"/>
      <c r="AA238" s="193"/>
      <c r="AB238" s="193"/>
      <c r="AC238" s="39"/>
      <c r="AD238" s="166"/>
      <c r="AE238" s="87"/>
    </row>
    <row r="239" spans="1:31" ht="28.5" customHeight="1" x14ac:dyDescent="0.25">
      <c r="A239" s="416"/>
      <c r="B239" s="258"/>
      <c r="C239" s="259"/>
      <c r="D239" s="259"/>
      <c r="E239" s="259"/>
      <c r="F239" s="259"/>
      <c r="G239" s="259"/>
      <c r="H239" s="259"/>
      <c r="I239" s="260"/>
      <c r="J239" s="340" t="s">
        <v>137</v>
      </c>
      <c r="K239" s="340"/>
      <c r="L239" s="340"/>
      <c r="M239" s="340"/>
      <c r="N239" s="340"/>
      <c r="O239" s="340"/>
      <c r="P239" s="340"/>
      <c r="Q239" s="340"/>
      <c r="R239" s="340"/>
      <c r="S239" s="316">
        <v>73</v>
      </c>
      <c r="T239" s="316"/>
      <c r="U239" s="192"/>
      <c r="V239" s="193"/>
      <c r="W239" s="193"/>
      <c r="X239" s="194"/>
      <c r="Y239" s="192"/>
      <c r="Z239" s="193"/>
      <c r="AA239" s="193"/>
      <c r="AB239" s="193"/>
      <c r="AC239" s="39"/>
      <c r="AD239" s="166"/>
      <c r="AE239" s="87"/>
    </row>
    <row r="240" spans="1:31" ht="23.25" customHeight="1" x14ac:dyDescent="0.25">
      <c r="A240" s="416"/>
      <c r="B240" s="258"/>
      <c r="C240" s="259"/>
      <c r="D240" s="259"/>
      <c r="E240" s="259"/>
      <c r="F240" s="259"/>
      <c r="G240" s="259"/>
      <c r="H240" s="259"/>
      <c r="I240" s="260"/>
      <c r="J240" s="320" t="s">
        <v>138</v>
      </c>
      <c r="K240" s="320"/>
      <c r="L240" s="320"/>
      <c r="M240" s="320"/>
      <c r="N240" s="320"/>
      <c r="O240" s="320"/>
      <c r="P240" s="320"/>
      <c r="Q240" s="320"/>
      <c r="R240" s="320"/>
      <c r="S240" s="316">
        <v>74</v>
      </c>
      <c r="T240" s="316"/>
      <c r="U240" s="199"/>
      <c r="V240" s="200"/>
      <c r="W240" s="200"/>
      <c r="X240" s="201"/>
      <c r="Y240" s="195"/>
      <c r="Z240" s="196"/>
      <c r="AA240" s="196"/>
      <c r="AB240" s="196"/>
      <c r="AC240" s="90"/>
      <c r="AD240" s="166"/>
      <c r="AE240" s="87"/>
    </row>
    <row r="241" spans="1:31" ht="23.25" customHeight="1" x14ac:dyDescent="0.25">
      <c r="A241" s="416"/>
      <c r="B241" s="258"/>
      <c r="C241" s="259"/>
      <c r="D241" s="259"/>
      <c r="E241" s="259"/>
      <c r="F241" s="259"/>
      <c r="G241" s="259"/>
      <c r="H241" s="259"/>
      <c r="I241" s="260"/>
      <c r="J241" s="278" t="s">
        <v>128</v>
      </c>
      <c r="K241" s="279"/>
      <c r="L241" s="279"/>
      <c r="M241" s="279"/>
      <c r="N241" s="279"/>
      <c r="O241" s="279"/>
      <c r="P241" s="279"/>
      <c r="Q241" s="279"/>
      <c r="R241" s="280"/>
      <c r="S241" s="281">
        <v>80</v>
      </c>
      <c r="T241" s="282"/>
      <c r="U241" s="192"/>
      <c r="V241" s="193"/>
      <c r="W241" s="193"/>
      <c r="X241" s="194"/>
      <c r="Y241" s="192"/>
      <c r="Z241" s="193"/>
      <c r="AA241" s="193"/>
      <c r="AB241" s="193"/>
      <c r="AC241" s="39"/>
      <c r="AD241" s="166"/>
      <c r="AE241" s="87" t="s">
        <v>304</v>
      </c>
    </row>
    <row r="242" spans="1:31" ht="29.25" customHeight="1" x14ac:dyDescent="0.25">
      <c r="A242" s="416"/>
      <c r="B242" s="258"/>
      <c r="C242" s="259"/>
      <c r="D242" s="259"/>
      <c r="E242" s="259"/>
      <c r="F242" s="259"/>
      <c r="G242" s="259"/>
      <c r="H242" s="259"/>
      <c r="I242" s="260"/>
      <c r="J242" s="278" t="s">
        <v>209</v>
      </c>
      <c r="K242" s="279"/>
      <c r="L242" s="279"/>
      <c r="M242" s="279"/>
      <c r="N242" s="279"/>
      <c r="O242" s="279"/>
      <c r="P242" s="279"/>
      <c r="Q242" s="279"/>
      <c r="R242" s="280"/>
      <c r="S242" s="281">
        <v>81</v>
      </c>
      <c r="T242" s="282"/>
      <c r="U242" s="192"/>
      <c r="V242" s="193"/>
      <c r="W242" s="193"/>
      <c r="X242" s="194"/>
      <c r="Y242" s="192"/>
      <c r="Z242" s="193"/>
      <c r="AA242" s="193"/>
      <c r="AB242" s="193"/>
      <c r="AC242" s="39"/>
      <c r="AD242" s="166"/>
      <c r="AE242" s="87"/>
    </row>
    <row r="243" spans="1:31" ht="22.5" customHeight="1" x14ac:dyDescent="0.25">
      <c r="A243" s="416"/>
      <c r="B243" s="258"/>
      <c r="C243" s="259"/>
      <c r="D243" s="259"/>
      <c r="E243" s="259"/>
      <c r="F243" s="259"/>
      <c r="G243" s="259"/>
      <c r="H243" s="259"/>
      <c r="I243" s="260"/>
      <c r="J243" s="340" t="s">
        <v>139</v>
      </c>
      <c r="K243" s="340"/>
      <c r="L243" s="340"/>
      <c r="M243" s="340"/>
      <c r="N243" s="340"/>
      <c r="O243" s="340"/>
      <c r="P243" s="340"/>
      <c r="Q243" s="340"/>
      <c r="R243" s="340"/>
      <c r="S243" s="316">
        <v>96</v>
      </c>
      <c r="T243" s="316"/>
      <c r="U243" s="192"/>
      <c r="V243" s="193" t="s">
        <v>155</v>
      </c>
      <c r="W243" s="193"/>
      <c r="X243" s="194"/>
      <c r="Y243" s="192"/>
      <c r="Z243" s="193"/>
      <c r="AA243" s="193" t="s">
        <v>155</v>
      </c>
      <c r="AB243" s="193"/>
      <c r="AC243" s="39"/>
      <c r="AD243" s="166"/>
      <c r="AE243" s="87"/>
    </row>
    <row r="244" spans="1:31" ht="47.25" customHeight="1" x14ac:dyDescent="0.25">
      <c r="A244" s="416"/>
      <c r="B244" s="258"/>
      <c r="C244" s="259"/>
      <c r="D244" s="259"/>
      <c r="E244" s="259"/>
      <c r="F244" s="259"/>
      <c r="G244" s="259"/>
      <c r="H244" s="259"/>
      <c r="I244" s="260"/>
      <c r="J244" s="278" t="s">
        <v>217</v>
      </c>
      <c r="K244" s="279"/>
      <c r="L244" s="279"/>
      <c r="M244" s="279"/>
      <c r="N244" s="279"/>
      <c r="O244" s="279"/>
      <c r="P244" s="279"/>
      <c r="Q244" s="279"/>
      <c r="R244" s="280"/>
      <c r="S244" s="316">
        <v>97</v>
      </c>
      <c r="T244" s="316"/>
      <c r="U244" s="192"/>
      <c r="V244" s="193" t="s">
        <v>155</v>
      </c>
      <c r="W244" s="193"/>
      <c r="X244" s="194"/>
      <c r="Y244" s="192"/>
      <c r="Z244" s="193"/>
      <c r="AA244" s="193" t="s">
        <v>155</v>
      </c>
      <c r="AB244" s="193"/>
      <c r="AC244" s="39"/>
      <c r="AD244" s="166"/>
      <c r="AE244" s="87"/>
    </row>
    <row r="245" spans="1:31" ht="34.5" customHeight="1" x14ac:dyDescent="0.25">
      <c r="A245" s="416"/>
      <c r="B245" s="258"/>
      <c r="C245" s="259"/>
      <c r="D245" s="259"/>
      <c r="E245" s="259"/>
      <c r="F245" s="259"/>
      <c r="G245" s="259"/>
      <c r="H245" s="259"/>
      <c r="I245" s="260"/>
      <c r="J245" s="278" t="s">
        <v>140</v>
      </c>
      <c r="K245" s="279"/>
      <c r="L245" s="279"/>
      <c r="M245" s="279"/>
      <c r="N245" s="279"/>
      <c r="O245" s="279"/>
      <c r="P245" s="279"/>
      <c r="Q245" s="279"/>
      <c r="R245" s="280"/>
      <c r="S245" s="316">
        <v>98</v>
      </c>
      <c r="T245" s="316"/>
      <c r="U245" s="192"/>
      <c r="V245" s="193" t="s">
        <v>155</v>
      </c>
      <c r="W245" s="193"/>
      <c r="X245" s="194"/>
      <c r="Y245" s="192"/>
      <c r="Z245" s="193"/>
      <c r="AA245" s="193" t="s">
        <v>155</v>
      </c>
      <c r="AB245" s="193"/>
      <c r="AC245" s="39"/>
      <c r="AD245" s="166"/>
      <c r="AE245" s="87"/>
    </row>
    <row r="246" spans="1:31" ht="21.75" customHeight="1" x14ac:dyDescent="0.25">
      <c r="A246" s="416"/>
      <c r="B246" s="258"/>
      <c r="C246" s="259"/>
      <c r="D246" s="259"/>
      <c r="E246" s="259"/>
      <c r="F246" s="259"/>
      <c r="G246" s="259"/>
      <c r="H246" s="259"/>
      <c r="I246" s="260"/>
      <c r="J246" s="278" t="s">
        <v>141</v>
      </c>
      <c r="K246" s="279"/>
      <c r="L246" s="279"/>
      <c r="M246" s="279"/>
      <c r="N246" s="279"/>
      <c r="O246" s="279"/>
      <c r="P246" s="279"/>
      <c r="Q246" s="279"/>
      <c r="R246" s="280"/>
      <c r="S246" s="316">
        <v>99</v>
      </c>
      <c r="T246" s="316"/>
      <c r="U246" s="192"/>
      <c r="V246" s="193"/>
      <c r="W246" s="193"/>
      <c r="X246" s="194"/>
      <c r="Y246" s="192"/>
      <c r="Z246" s="193"/>
      <c r="AA246" s="193"/>
      <c r="AB246" s="193"/>
      <c r="AC246" s="39"/>
      <c r="AD246" s="166"/>
      <c r="AE246" s="87"/>
    </row>
    <row r="247" spans="1:31" ht="21.75" customHeight="1" x14ac:dyDescent="0.25">
      <c r="A247" s="416"/>
      <c r="B247" s="258"/>
      <c r="C247" s="259"/>
      <c r="D247" s="259"/>
      <c r="E247" s="259"/>
      <c r="F247" s="259"/>
      <c r="G247" s="259"/>
      <c r="H247" s="259"/>
      <c r="I247" s="260"/>
      <c r="J247" s="278" t="s">
        <v>142</v>
      </c>
      <c r="K247" s="279"/>
      <c r="L247" s="279"/>
      <c r="M247" s="279"/>
      <c r="N247" s="279"/>
      <c r="O247" s="279"/>
      <c r="P247" s="279"/>
      <c r="Q247" s="279"/>
      <c r="R247" s="280"/>
      <c r="S247" s="316">
        <v>100</v>
      </c>
      <c r="T247" s="316"/>
      <c r="U247" s="195"/>
      <c r="V247" s="196"/>
      <c r="W247" s="196"/>
      <c r="X247" s="197"/>
      <c r="Y247" s="195"/>
      <c r="Z247" s="196"/>
      <c r="AA247" s="196"/>
      <c r="AB247" s="196"/>
      <c r="AC247" s="90"/>
      <c r="AD247" s="166"/>
      <c r="AE247" s="87"/>
    </row>
    <row r="248" spans="1:31" ht="21.75" customHeight="1" x14ac:dyDescent="0.25">
      <c r="A248" s="416"/>
      <c r="B248" s="258"/>
      <c r="C248" s="259"/>
      <c r="D248" s="259"/>
      <c r="E248" s="259"/>
      <c r="F248" s="259"/>
      <c r="G248" s="259"/>
      <c r="H248" s="259"/>
      <c r="I248" s="260"/>
      <c r="J248" s="278" t="s">
        <v>231</v>
      </c>
      <c r="K248" s="279"/>
      <c r="L248" s="279"/>
      <c r="M248" s="279"/>
      <c r="N248" s="279"/>
      <c r="O248" s="279"/>
      <c r="P248" s="279"/>
      <c r="Q248" s="279"/>
      <c r="R248" s="280"/>
      <c r="S248" s="281">
        <v>106</v>
      </c>
      <c r="T248" s="282"/>
      <c r="U248" s="195"/>
      <c r="V248" s="196" t="s">
        <v>155</v>
      </c>
      <c r="W248" s="196"/>
      <c r="X248" s="197"/>
      <c r="Y248" s="195"/>
      <c r="Z248" s="196"/>
      <c r="AA248" s="196" t="s">
        <v>155</v>
      </c>
      <c r="AB248" s="196"/>
      <c r="AC248" s="90"/>
      <c r="AD248" s="166"/>
      <c r="AE248" s="87"/>
    </row>
    <row r="249" spans="1:31" ht="21.75" customHeight="1" x14ac:dyDescent="0.25">
      <c r="A249" s="416"/>
      <c r="B249" s="258"/>
      <c r="C249" s="259"/>
      <c r="D249" s="259"/>
      <c r="E249" s="259"/>
      <c r="F249" s="259"/>
      <c r="G249" s="259"/>
      <c r="H249" s="259"/>
      <c r="I249" s="260"/>
      <c r="J249" s="278" t="s">
        <v>232</v>
      </c>
      <c r="K249" s="279"/>
      <c r="L249" s="279"/>
      <c r="M249" s="279"/>
      <c r="N249" s="279"/>
      <c r="O249" s="279"/>
      <c r="P249" s="279"/>
      <c r="Q249" s="279"/>
      <c r="R249" s="280"/>
      <c r="S249" s="281">
        <v>107</v>
      </c>
      <c r="T249" s="282"/>
      <c r="U249" s="195"/>
      <c r="V249" s="196" t="s">
        <v>155</v>
      </c>
      <c r="W249" s="196"/>
      <c r="X249" s="197"/>
      <c r="Y249" s="195"/>
      <c r="Z249" s="196"/>
      <c r="AA249" s="196" t="s">
        <v>155</v>
      </c>
      <c r="AB249" s="196"/>
      <c r="AC249" s="90"/>
      <c r="AD249" s="166"/>
      <c r="AE249" s="87"/>
    </row>
    <row r="250" spans="1:31" ht="21.75" customHeight="1" x14ac:dyDescent="0.25">
      <c r="A250" s="416"/>
      <c r="B250" s="258"/>
      <c r="C250" s="259"/>
      <c r="D250" s="259"/>
      <c r="E250" s="259"/>
      <c r="F250" s="259"/>
      <c r="G250" s="259"/>
      <c r="H250" s="259"/>
      <c r="I250" s="260"/>
      <c r="J250" s="278" t="s">
        <v>233</v>
      </c>
      <c r="K250" s="279"/>
      <c r="L250" s="279"/>
      <c r="M250" s="279"/>
      <c r="N250" s="279"/>
      <c r="O250" s="279"/>
      <c r="P250" s="279"/>
      <c r="Q250" s="279"/>
      <c r="R250" s="280"/>
      <c r="S250" s="281">
        <v>108</v>
      </c>
      <c r="T250" s="282"/>
      <c r="U250" s="195"/>
      <c r="V250" s="196" t="s">
        <v>155</v>
      </c>
      <c r="W250" s="196"/>
      <c r="X250" s="197"/>
      <c r="Y250" s="195"/>
      <c r="Z250" s="196"/>
      <c r="AA250" s="196" t="s">
        <v>155</v>
      </c>
      <c r="AB250" s="196"/>
      <c r="AC250" s="90"/>
      <c r="AD250" s="166"/>
      <c r="AE250" s="87"/>
    </row>
    <row r="251" spans="1:31" ht="21.75" customHeight="1" x14ac:dyDescent="0.25">
      <c r="A251" s="416"/>
      <c r="B251" s="258"/>
      <c r="C251" s="259"/>
      <c r="D251" s="259"/>
      <c r="E251" s="259"/>
      <c r="F251" s="259"/>
      <c r="G251" s="259"/>
      <c r="H251" s="259"/>
      <c r="I251" s="260"/>
      <c r="J251" s="278" t="s">
        <v>234</v>
      </c>
      <c r="K251" s="279"/>
      <c r="L251" s="279"/>
      <c r="M251" s="279"/>
      <c r="N251" s="279"/>
      <c r="O251" s="279"/>
      <c r="P251" s="279"/>
      <c r="Q251" s="279"/>
      <c r="R251" s="280"/>
      <c r="S251" s="281">
        <v>109</v>
      </c>
      <c r="T251" s="282"/>
      <c r="U251" s="195"/>
      <c r="V251" s="196" t="s">
        <v>155</v>
      </c>
      <c r="W251" s="196"/>
      <c r="X251" s="197"/>
      <c r="Y251" s="195"/>
      <c r="Z251" s="196"/>
      <c r="AA251" s="196" t="s">
        <v>155</v>
      </c>
      <c r="AB251" s="196"/>
      <c r="AC251" s="90"/>
      <c r="AD251" s="166"/>
      <c r="AE251" s="87"/>
    </row>
    <row r="252" spans="1:31" ht="21.75" customHeight="1" thickBot="1" x14ac:dyDescent="0.3">
      <c r="A252" s="416"/>
      <c r="B252" s="261"/>
      <c r="C252" s="262"/>
      <c r="D252" s="262"/>
      <c r="E252" s="262"/>
      <c r="F252" s="262"/>
      <c r="G252" s="262"/>
      <c r="H252" s="262"/>
      <c r="I252" s="263"/>
      <c r="J252" s="283" t="s">
        <v>235</v>
      </c>
      <c r="K252" s="284"/>
      <c r="L252" s="284"/>
      <c r="M252" s="284"/>
      <c r="N252" s="284"/>
      <c r="O252" s="284"/>
      <c r="P252" s="284"/>
      <c r="Q252" s="284"/>
      <c r="R252" s="285"/>
      <c r="S252" s="286">
        <v>110</v>
      </c>
      <c r="T252" s="287"/>
      <c r="U252" s="64"/>
      <c r="V252" s="65" t="s">
        <v>155</v>
      </c>
      <c r="W252" s="65"/>
      <c r="X252" s="66"/>
      <c r="Y252" s="64"/>
      <c r="Z252" s="65"/>
      <c r="AA252" s="65" t="s">
        <v>155</v>
      </c>
      <c r="AB252" s="65"/>
      <c r="AC252" s="41"/>
      <c r="AD252" s="166"/>
      <c r="AE252" s="87"/>
    </row>
    <row r="253" spans="1:31" ht="7.5" customHeight="1" thickBot="1" x14ac:dyDescent="0.3">
      <c r="A253" s="416"/>
      <c r="B253" s="23"/>
      <c r="C253" s="24"/>
      <c r="D253" s="24"/>
      <c r="E253" s="24"/>
      <c r="F253" s="24"/>
      <c r="G253" s="24"/>
      <c r="H253" s="24"/>
      <c r="I253" s="24"/>
      <c r="J253" s="347"/>
      <c r="K253" s="347"/>
      <c r="L253" s="347"/>
      <c r="M253" s="347"/>
      <c r="N253" s="347"/>
      <c r="O253" s="347"/>
      <c r="P253" s="347"/>
      <c r="Q253" s="347"/>
      <c r="R253" s="347"/>
      <c r="S253" s="25"/>
      <c r="T253" s="25"/>
      <c r="U253" s="25"/>
      <c r="V253" s="25"/>
      <c r="W253" s="25"/>
      <c r="X253" s="25"/>
      <c r="Y253" s="25"/>
      <c r="Z253" s="25"/>
      <c r="AA253" s="25"/>
      <c r="AB253" s="25"/>
      <c r="AC253" s="25"/>
      <c r="AD253" s="166"/>
      <c r="AE253" s="87"/>
    </row>
    <row r="254" spans="1:31" ht="64.5" customHeight="1" thickBot="1" x14ac:dyDescent="0.3">
      <c r="A254" s="416"/>
      <c r="B254" s="479" t="s">
        <v>264</v>
      </c>
      <c r="C254" s="480"/>
      <c r="D254" s="480"/>
      <c r="E254" s="480"/>
      <c r="F254" s="480"/>
      <c r="G254" s="480"/>
      <c r="H254" s="480"/>
      <c r="I254" s="480"/>
      <c r="J254" s="467" t="s">
        <v>182</v>
      </c>
      <c r="K254" s="468"/>
      <c r="L254" s="468"/>
      <c r="M254" s="468"/>
      <c r="N254" s="468"/>
      <c r="O254" s="468"/>
      <c r="P254" s="468"/>
      <c r="Q254" s="468"/>
      <c r="R254" s="469"/>
      <c r="S254" s="516">
        <v>304</v>
      </c>
      <c r="T254" s="517"/>
      <c r="U254" s="353"/>
      <c r="V254" s="353"/>
      <c r="W254" s="353"/>
      <c r="X254" s="353"/>
      <c r="Y254" s="348" t="s">
        <v>155</v>
      </c>
      <c r="Z254" s="349"/>
      <c r="AA254" s="349"/>
      <c r="AB254" s="349"/>
      <c r="AC254" s="354"/>
      <c r="AD254" s="166"/>
      <c r="AE254" s="87"/>
    </row>
    <row r="255" spans="1:31" ht="9.75" customHeight="1" x14ac:dyDescent="0.25">
      <c r="A255" s="416"/>
      <c r="B255" s="95"/>
      <c r="C255" s="96"/>
      <c r="D255" s="96"/>
      <c r="E255" s="96"/>
      <c r="F255" s="96"/>
      <c r="G255" s="96"/>
      <c r="H255" s="96"/>
      <c r="I255" s="96"/>
      <c r="J255" s="59"/>
      <c r="K255" s="59"/>
      <c r="L255" s="59"/>
      <c r="M255" s="59"/>
      <c r="N255" s="59"/>
      <c r="O255" s="59"/>
      <c r="P255" s="59"/>
      <c r="Q255" s="59"/>
      <c r="R255" s="59"/>
      <c r="S255" s="178"/>
      <c r="T255" s="178"/>
      <c r="U255" s="178"/>
      <c r="V255" s="178"/>
      <c r="W255" s="178"/>
      <c r="X255" s="178"/>
      <c r="Y255" s="178"/>
      <c r="Z255" s="178"/>
      <c r="AA255" s="178"/>
      <c r="AB255" s="178"/>
      <c r="AC255" s="178"/>
      <c r="AD255" s="166"/>
      <c r="AE255" s="87"/>
    </row>
    <row r="256" spans="1:31" ht="23.25" customHeight="1" x14ac:dyDescent="0.25">
      <c r="A256" s="416"/>
      <c r="B256" s="385" t="s">
        <v>242</v>
      </c>
      <c r="C256" s="386"/>
      <c r="D256" s="386"/>
      <c r="E256" s="386"/>
      <c r="F256" s="386"/>
      <c r="G256" s="386"/>
      <c r="H256" s="386"/>
      <c r="I256" s="386"/>
      <c r="J256" s="386"/>
      <c r="K256" s="386"/>
      <c r="L256" s="386"/>
      <c r="M256" s="386"/>
      <c r="N256" s="386"/>
      <c r="O256" s="386"/>
      <c r="P256" s="386"/>
      <c r="Q256" s="386"/>
      <c r="R256" s="386"/>
      <c r="S256" s="178"/>
      <c r="T256" s="178"/>
      <c r="U256" s="178"/>
      <c r="V256" s="178"/>
      <c r="W256" s="178"/>
      <c r="X256" s="178"/>
      <c r="Y256" s="178"/>
      <c r="Z256" s="178"/>
      <c r="AA256" s="178"/>
      <c r="AB256" s="178"/>
      <c r="AC256" s="178"/>
      <c r="AD256" s="166"/>
      <c r="AE256" s="87"/>
    </row>
    <row r="257" spans="1:31" ht="9" customHeight="1" thickBot="1" x14ac:dyDescent="0.3">
      <c r="A257" s="416"/>
      <c r="B257" s="42"/>
      <c r="C257" s="24"/>
      <c r="D257" s="24"/>
      <c r="E257" s="24"/>
      <c r="F257" s="24"/>
      <c r="G257" s="24"/>
      <c r="H257" s="24"/>
      <c r="I257" s="24"/>
      <c r="J257" s="347"/>
      <c r="K257" s="347"/>
      <c r="L257" s="347"/>
      <c r="M257" s="347"/>
      <c r="N257" s="347"/>
      <c r="O257" s="347"/>
      <c r="P257" s="347"/>
      <c r="Q257" s="347"/>
      <c r="R257" s="347"/>
      <c r="S257" s="25"/>
      <c r="T257" s="25"/>
      <c r="U257" s="25"/>
      <c r="V257" s="25"/>
      <c r="W257" s="25"/>
      <c r="X257" s="25"/>
      <c r="Y257" s="25"/>
      <c r="Z257" s="25"/>
      <c r="AA257" s="25"/>
      <c r="AB257" s="25"/>
      <c r="AC257" s="25"/>
      <c r="AD257" s="166"/>
      <c r="AE257" s="87"/>
    </row>
    <row r="258" spans="1:31" ht="25.5" customHeight="1" x14ac:dyDescent="0.25">
      <c r="A258" s="416"/>
      <c r="B258" s="255" t="s">
        <v>265</v>
      </c>
      <c r="C258" s="256"/>
      <c r="D258" s="256"/>
      <c r="E258" s="256"/>
      <c r="F258" s="256"/>
      <c r="G258" s="256"/>
      <c r="H258" s="256"/>
      <c r="I258" s="257"/>
      <c r="J258" s="346" t="s">
        <v>183</v>
      </c>
      <c r="K258" s="346"/>
      <c r="L258" s="346"/>
      <c r="M258" s="346"/>
      <c r="N258" s="346"/>
      <c r="O258" s="346"/>
      <c r="P258" s="346"/>
      <c r="Q258" s="346"/>
      <c r="R258" s="346"/>
      <c r="S258" s="294">
        <f>196-4</f>
        <v>192</v>
      </c>
      <c r="T258" s="295"/>
      <c r="U258" s="270"/>
      <c r="V258" s="270"/>
      <c r="W258" s="270"/>
      <c r="X258" s="270"/>
      <c r="Y258" s="343" t="s">
        <v>155</v>
      </c>
      <c r="Z258" s="344"/>
      <c r="AA258" s="344"/>
      <c r="AB258" s="344"/>
      <c r="AC258" s="345"/>
      <c r="AD258" s="166"/>
      <c r="AE258" s="87"/>
    </row>
    <row r="259" spans="1:31" ht="25.5" customHeight="1" x14ac:dyDescent="0.25">
      <c r="A259" s="416"/>
      <c r="B259" s="258"/>
      <c r="C259" s="259"/>
      <c r="D259" s="259"/>
      <c r="E259" s="259"/>
      <c r="F259" s="259"/>
      <c r="G259" s="259"/>
      <c r="H259" s="259"/>
      <c r="I259" s="260"/>
      <c r="J259" s="340" t="s">
        <v>184</v>
      </c>
      <c r="K259" s="340"/>
      <c r="L259" s="340"/>
      <c r="M259" s="340"/>
      <c r="N259" s="340"/>
      <c r="O259" s="340"/>
      <c r="P259" s="340"/>
      <c r="Q259" s="340"/>
      <c r="R259" s="340"/>
      <c r="S259" s="281">
        <v>193</v>
      </c>
      <c r="T259" s="282"/>
      <c r="U259" s="265"/>
      <c r="V259" s="265"/>
      <c r="W259" s="265"/>
      <c r="X259" s="265"/>
      <c r="Y259" s="306" t="s">
        <v>155</v>
      </c>
      <c r="Z259" s="307"/>
      <c r="AA259" s="307"/>
      <c r="AB259" s="307"/>
      <c r="AC259" s="311"/>
      <c r="AD259" s="166"/>
      <c r="AE259" s="87"/>
    </row>
    <row r="260" spans="1:31" ht="25.5" customHeight="1" x14ac:dyDescent="0.25">
      <c r="A260" s="416"/>
      <c r="B260" s="258"/>
      <c r="C260" s="259"/>
      <c r="D260" s="259"/>
      <c r="E260" s="259"/>
      <c r="F260" s="259"/>
      <c r="G260" s="259"/>
      <c r="H260" s="259"/>
      <c r="I260" s="260"/>
      <c r="J260" s="340" t="s">
        <v>185</v>
      </c>
      <c r="K260" s="340"/>
      <c r="L260" s="340"/>
      <c r="M260" s="340"/>
      <c r="N260" s="340"/>
      <c r="O260" s="340"/>
      <c r="P260" s="340"/>
      <c r="Q260" s="340"/>
      <c r="R260" s="340"/>
      <c r="S260" s="281">
        <v>194</v>
      </c>
      <c r="T260" s="282"/>
      <c r="U260" s="265"/>
      <c r="V260" s="265"/>
      <c r="W260" s="265"/>
      <c r="X260" s="265"/>
      <c r="Y260" s="306" t="s">
        <v>155</v>
      </c>
      <c r="Z260" s="307"/>
      <c r="AA260" s="307"/>
      <c r="AB260" s="307"/>
      <c r="AC260" s="311"/>
      <c r="AD260" s="166"/>
      <c r="AE260" s="87"/>
    </row>
    <row r="261" spans="1:31" ht="25.5" customHeight="1" x14ac:dyDescent="0.25">
      <c r="A261" s="416"/>
      <c r="B261" s="258"/>
      <c r="C261" s="259"/>
      <c r="D261" s="259"/>
      <c r="E261" s="259"/>
      <c r="F261" s="259"/>
      <c r="G261" s="259"/>
      <c r="H261" s="259"/>
      <c r="I261" s="260"/>
      <c r="J261" s="340" t="s">
        <v>186</v>
      </c>
      <c r="K261" s="340"/>
      <c r="L261" s="340"/>
      <c r="M261" s="340"/>
      <c r="N261" s="340"/>
      <c r="O261" s="340"/>
      <c r="P261" s="340"/>
      <c r="Q261" s="340"/>
      <c r="R261" s="340"/>
      <c r="S261" s="281">
        <v>195</v>
      </c>
      <c r="T261" s="282"/>
      <c r="U261" s="265"/>
      <c r="V261" s="265"/>
      <c r="W261" s="265"/>
      <c r="X261" s="265"/>
      <c r="Y261" s="306" t="s">
        <v>155</v>
      </c>
      <c r="Z261" s="307"/>
      <c r="AA261" s="307"/>
      <c r="AB261" s="307"/>
      <c r="AC261" s="311"/>
      <c r="AD261" s="166"/>
      <c r="AE261" s="87"/>
    </row>
    <row r="262" spans="1:31" ht="25.5" customHeight="1" x14ac:dyDescent="0.25">
      <c r="A262" s="416"/>
      <c r="B262" s="258"/>
      <c r="C262" s="259"/>
      <c r="D262" s="259"/>
      <c r="E262" s="259"/>
      <c r="F262" s="259"/>
      <c r="G262" s="259"/>
      <c r="H262" s="259"/>
      <c r="I262" s="260"/>
      <c r="J262" s="340" t="s">
        <v>187</v>
      </c>
      <c r="K262" s="340"/>
      <c r="L262" s="340"/>
      <c r="M262" s="340"/>
      <c r="N262" s="340"/>
      <c r="O262" s="340"/>
      <c r="P262" s="340"/>
      <c r="Q262" s="340"/>
      <c r="R262" s="340"/>
      <c r="S262" s="281">
        <v>196</v>
      </c>
      <c r="T262" s="282"/>
      <c r="U262" s="265"/>
      <c r="V262" s="265"/>
      <c r="W262" s="265"/>
      <c r="X262" s="265"/>
      <c r="Y262" s="306" t="s">
        <v>155</v>
      </c>
      <c r="Z262" s="307"/>
      <c r="AA262" s="307"/>
      <c r="AB262" s="307"/>
      <c r="AC262" s="311"/>
      <c r="AD262" s="166"/>
      <c r="AE262" s="87"/>
    </row>
    <row r="263" spans="1:31" ht="25.5" customHeight="1" x14ac:dyDescent="0.25">
      <c r="A263" s="416"/>
      <c r="B263" s="258"/>
      <c r="C263" s="259"/>
      <c r="D263" s="259"/>
      <c r="E263" s="259"/>
      <c r="F263" s="259"/>
      <c r="G263" s="259"/>
      <c r="H263" s="259"/>
      <c r="I263" s="260"/>
      <c r="J263" s="340" t="s">
        <v>188</v>
      </c>
      <c r="K263" s="340"/>
      <c r="L263" s="340"/>
      <c r="M263" s="340"/>
      <c r="N263" s="340"/>
      <c r="O263" s="340"/>
      <c r="P263" s="340"/>
      <c r="Q263" s="340"/>
      <c r="R263" s="340"/>
      <c r="S263" s="281">
        <v>197</v>
      </c>
      <c r="T263" s="282"/>
      <c r="U263" s="265"/>
      <c r="V263" s="265"/>
      <c r="W263" s="265"/>
      <c r="X263" s="265"/>
      <c r="Y263" s="306" t="s">
        <v>155</v>
      </c>
      <c r="Z263" s="307"/>
      <c r="AA263" s="307"/>
      <c r="AB263" s="307"/>
      <c r="AC263" s="311"/>
      <c r="AD263" s="166"/>
      <c r="AE263" s="87"/>
    </row>
    <row r="264" spans="1:31" ht="25.5" customHeight="1" x14ac:dyDescent="0.25">
      <c r="A264" s="416"/>
      <c r="B264" s="258"/>
      <c r="C264" s="259"/>
      <c r="D264" s="259"/>
      <c r="E264" s="259"/>
      <c r="F264" s="259"/>
      <c r="G264" s="259"/>
      <c r="H264" s="259"/>
      <c r="I264" s="260"/>
      <c r="J264" s="340" t="s">
        <v>189</v>
      </c>
      <c r="K264" s="340"/>
      <c r="L264" s="340"/>
      <c r="M264" s="340"/>
      <c r="N264" s="340"/>
      <c r="O264" s="340"/>
      <c r="P264" s="340"/>
      <c r="Q264" s="340"/>
      <c r="R264" s="340"/>
      <c r="S264" s="281">
        <v>198</v>
      </c>
      <c r="T264" s="282"/>
      <c r="U264" s="265"/>
      <c r="V264" s="265"/>
      <c r="W264" s="265"/>
      <c r="X264" s="265"/>
      <c r="Y264" s="306" t="s">
        <v>155</v>
      </c>
      <c r="Z264" s="307"/>
      <c r="AA264" s="307"/>
      <c r="AB264" s="307"/>
      <c r="AC264" s="311"/>
      <c r="AD264" s="166"/>
      <c r="AE264" s="87"/>
    </row>
    <row r="265" spans="1:31" ht="25.5" customHeight="1" x14ac:dyDescent="0.25">
      <c r="A265" s="416"/>
      <c r="B265" s="258"/>
      <c r="C265" s="259"/>
      <c r="D265" s="259"/>
      <c r="E265" s="259"/>
      <c r="F265" s="259"/>
      <c r="G265" s="259"/>
      <c r="H265" s="259"/>
      <c r="I265" s="260"/>
      <c r="J265" s="320" t="s">
        <v>190</v>
      </c>
      <c r="K265" s="320"/>
      <c r="L265" s="320"/>
      <c r="M265" s="320"/>
      <c r="N265" s="320"/>
      <c r="O265" s="320"/>
      <c r="P265" s="320"/>
      <c r="Q265" s="320"/>
      <c r="R265" s="320"/>
      <c r="S265" s="281">
        <v>199</v>
      </c>
      <c r="T265" s="282"/>
      <c r="U265" s="265"/>
      <c r="V265" s="265"/>
      <c r="W265" s="265"/>
      <c r="X265" s="265"/>
      <c r="Y265" s="306" t="s">
        <v>155</v>
      </c>
      <c r="Z265" s="307"/>
      <c r="AA265" s="307"/>
      <c r="AB265" s="307"/>
      <c r="AC265" s="311"/>
      <c r="AD265" s="166"/>
      <c r="AE265" s="87"/>
    </row>
    <row r="266" spans="1:31" ht="25.5" customHeight="1" x14ac:dyDescent="0.25">
      <c r="A266" s="416"/>
      <c r="B266" s="258"/>
      <c r="C266" s="259"/>
      <c r="D266" s="259"/>
      <c r="E266" s="259"/>
      <c r="F266" s="259"/>
      <c r="G266" s="259"/>
      <c r="H266" s="259"/>
      <c r="I266" s="260"/>
      <c r="J266" s="320" t="s">
        <v>191</v>
      </c>
      <c r="K266" s="320"/>
      <c r="L266" s="320"/>
      <c r="M266" s="320"/>
      <c r="N266" s="320"/>
      <c r="O266" s="320"/>
      <c r="P266" s="320"/>
      <c r="Q266" s="320"/>
      <c r="R266" s="320"/>
      <c r="S266" s="281">
        <v>200</v>
      </c>
      <c r="T266" s="282"/>
      <c r="U266" s="265"/>
      <c r="V266" s="265"/>
      <c r="W266" s="265"/>
      <c r="X266" s="265"/>
      <c r="Y266" s="306" t="s">
        <v>155</v>
      </c>
      <c r="Z266" s="307"/>
      <c r="AA266" s="307"/>
      <c r="AB266" s="307"/>
      <c r="AC266" s="311"/>
      <c r="AD266" s="166"/>
      <c r="AE266" s="87"/>
    </row>
    <row r="267" spans="1:31" ht="33.75" customHeight="1" x14ac:dyDescent="0.25">
      <c r="A267" s="416"/>
      <c r="B267" s="258"/>
      <c r="C267" s="259"/>
      <c r="D267" s="259"/>
      <c r="E267" s="259"/>
      <c r="F267" s="259"/>
      <c r="G267" s="259"/>
      <c r="H267" s="259"/>
      <c r="I267" s="260"/>
      <c r="J267" s="278" t="s">
        <v>192</v>
      </c>
      <c r="K267" s="279"/>
      <c r="L267" s="279"/>
      <c r="M267" s="279"/>
      <c r="N267" s="279"/>
      <c r="O267" s="279"/>
      <c r="P267" s="279"/>
      <c r="Q267" s="279"/>
      <c r="R267" s="280"/>
      <c r="S267" s="281">
        <v>201</v>
      </c>
      <c r="T267" s="282"/>
      <c r="U267" s="265"/>
      <c r="V267" s="265"/>
      <c r="W267" s="265"/>
      <c r="X267" s="265"/>
      <c r="Y267" s="306" t="s">
        <v>155</v>
      </c>
      <c r="Z267" s="307"/>
      <c r="AA267" s="307"/>
      <c r="AB267" s="307"/>
      <c r="AC267" s="311"/>
      <c r="AD267" s="166"/>
      <c r="AE267" s="87"/>
    </row>
    <row r="268" spans="1:31" ht="30.75" customHeight="1" thickBot="1" x14ac:dyDescent="0.3">
      <c r="A268" s="416"/>
      <c r="B268" s="261"/>
      <c r="C268" s="262"/>
      <c r="D268" s="262"/>
      <c r="E268" s="262"/>
      <c r="F268" s="262"/>
      <c r="G268" s="262"/>
      <c r="H268" s="262"/>
      <c r="I268" s="263"/>
      <c r="J268" s="518" t="s">
        <v>277</v>
      </c>
      <c r="K268" s="518"/>
      <c r="L268" s="518"/>
      <c r="M268" s="518"/>
      <c r="N268" s="518"/>
      <c r="O268" s="518"/>
      <c r="P268" s="518"/>
      <c r="Q268" s="518"/>
      <c r="R268" s="518"/>
      <c r="S268" s="519">
        <v>303</v>
      </c>
      <c r="T268" s="520"/>
      <c r="U268" s="521"/>
      <c r="V268" s="521"/>
      <c r="W268" s="521"/>
      <c r="X268" s="521"/>
      <c r="Y268" s="522" t="s">
        <v>155</v>
      </c>
      <c r="Z268" s="523"/>
      <c r="AA268" s="523"/>
      <c r="AB268" s="523"/>
      <c r="AC268" s="524"/>
      <c r="AD268" s="166"/>
      <c r="AE268" s="87" t="s">
        <v>312</v>
      </c>
    </row>
    <row r="269" spans="1:31" ht="9.75" customHeight="1" thickBot="1" x14ac:dyDescent="0.3">
      <c r="A269" s="416"/>
      <c r="B269" s="156"/>
      <c r="C269" s="157"/>
      <c r="D269" s="157"/>
      <c r="E269" s="157"/>
      <c r="F269" s="157"/>
      <c r="G269" s="157"/>
      <c r="H269" s="157"/>
      <c r="I269" s="157"/>
      <c r="J269" s="54"/>
      <c r="K269" s="54"/>
      <c r="L269" s="54"/>
      <c r="M269" s="54"/>
      <c r="N269" s="54"/>
      <c r="O269" s="54"/>
      <c r="P269" s="54"/>
      <c r="Q269" s="54"/>
      <c r="R269" s="54"/>
      <c r="S269" s="9"/>
      <c r="T269" s="9"/>
      <c r="U269" s="178"/>
      <c r="V269" s="178"/>
      <c r="W269" s="178"/>
      <c r="X269" s="178"/>
      <c r="Y269" s="178"/>
      <c r="Z269" s="178"/>
      <c r="AA269" s="178"/>
      <c r="AB269" s="178"/>
      <c r="AC269" s="178"/>
      <c r="AD269" s="166"/>
      <c r="AE269" s="87"/>
    </row>
    <row r="270" spans="1:31" ht="26.25" customHeight="1" x14ac:dyDescent="0.25">
      <c r="A270" s="416"/>
      <c r="B270" s="255" t="s">
        <v>266</v>
      </c>
      <c r="C270" s="256"/>
      <c r="D270" s="256"/>
      <c r="E270" s="256"/>
      <c r="F270" s="256"/>
      <c r="G270" s="256"/>
      <c r="H270" s="256"/>
      <c r="I270" s="257"/>
      <c r="J270" s="346" t="s">
        <v>193</v>
      </c>
      <c r="K270" s="346"/>
      <c r="L270" s="346"/>
      <c r="M270" s="346"/>
      <c r="N270" s="346"/>
      <c r="O270" s="346"/>
      <c r="P270" s="346"/>
      <c r="Q270" s="346"/>
      <c r="R270" s="346"/>
      <c r="S270" s="294">
        <f>207-4</f>
        <v>203</v>
      </c>
      <c r="T270" s="295"/>
      <c r="U270" s="270"/>
      <c r="V270" s="270"/>
      <c r="W270" s="270"/>
      <c r="X270" s="270"/>
      <c r="Y270" s="343" t="s">
        <v>155</v>
      </c>
      <c r="Z270" s="344"/>
      <c r="AA270" s="344"/>
      <c r="AB270" s="344"/>
      <c r="AC270" s="345"/>
      <c r="AD270" s="166"/>
      <c r="AE270" s="87"/>
    </row>
    <row r="271" spans="1:31" ht="26.25" customHeight="1" x14ac:dyDescent="0.25">
      <c r="A271" s="416"/>
      <c r="B271" s="258"/>
      <c r="C271" s="259"/>
      <c r="D271" s="259"/>
      <c r="E271" s="259"/>
      <c r="F271" s="259"/>
      <c r="G271" s="259"/>
      <c r="H271" s="259"/>
      <c r="I271" s="260"/>
      <c r="J271" s="340" t="s">
        <v>194</v>
      </c>
      <c r="K271" s="340"/>
      <c r="L271" s="340"/>
      <c r="M271" s="340"/>
      <c r="N271" s="340"/>
      <c r="O271" s="340"/>
      <c r="P271" s="340"/>
      <c r="Q271" s="340"/>
      <c r="R271" s="340"/>
      <c r="S271" s="281">
        <v>204</v>
      </c>
      <c r="T271" s="282"/>
      <c r="U271" s="265"/>
      <c r="V271" s="265"/>
      <c r="W271" s="265"/>
      <c r="X271" s="265"/>
      <c r="Y271" s="306" t="s">
        <v>155</v>
      </c>
      <c r="Z271" s="307"/>
      <c r="AA271" s="307"/>
      <c r="AB271" s="307"/>
      <c r="AC271" s="311"/>
      <c r="AD271" s="166"/>
      <c r="AE271" s="87"/>
    </row>
    <row r="272" spans="1:31" ht="26.25" customHeight="1" x14ac:dyDescent="0.25">
      <c r="A272" s="416"/>
      <c r="B272" s="258"/>
      <c r="C272" s="259"/>
      <c r="D272" s="259"/>
      <c r="E272" s="259"/>
      <c r="F272" s="259"/>
      <c r="G272" s="259"/>
      <c r="H272" s="259"/>
      <c r="I272" s="260"/>
      <c r="J272" s="340" t="s">
        <v>195</v>
      </c>
      <c r="K272" s="340"/>
      <c r="L272" s="340"/>
      <c r="M272" s="340"/>
      <c r="N272" s="340"/>
      <c r="O272" s="340"/>
      <c r="P272" s="340"/>
      <c r="Q272" s="340"/>
      <c r="R272" s="340"/>
      <c r="S272" s="281">
        <v>205</v>
      </c>
      <c r="T272" s="282"/>
      <c r="U272" s="265"/>
      <c r="V272" s="265"/>
      <c r="W272" s="265"/>
      <c r="X272" s="265"/>
      <c r="Y272" s="306" t="s">
        <v>155</v>
      </c>
      <c r="Z272" s="307"/>
      <c r="AA272" s="307"/>
      <c r="AB272" s="307"/>
      <c r="AC272" s="311"/>
      <c r="AD272" s="166"/>
      <c r="AE272" s="87"/>
    </row>
    <row r="273" spans="1:31" ht="26.25" customHeight="1" x14ac:dyDescent="0.25">
      <c r="A273" s="416"/>
      <c r="B273" s="258"/>
      <c r="C273" s="259"/>
      <c r="D273" s="259"/>
      <c r="E273" s="259"/>
      <c r="F273" s="259"/>
      <c r="G273" s="259"/>
      <c r="H273" s="259"/>
      <c r="I273" s="260"/>
      <c r="J273" s="340" t="s">
        <v>196</v>
      </c>
      <c r="K273" s="340"/>
      <c r="L273" s="340"/>
      <c r="M273" s="340"/>
      <c r="N273" s="340"/>
      <c r="O273" s="340"/>
      <c r="P273" s="340"/>
      <c r="Q273" s="340"/>
      <c r="R273" s="340"/>
      <c r="S273" s="281">
        <v>206</v>
      </c>
      <c r="T273" s="282"/>
      <c r="U273" s="265"/>
      <c r="V273" s="265"/>
      <c r="W273" s="265"/>
      <c r="X273" s="265"/>
      <c r="Y273" s="306" t="s">
        <v>155</v>
      </c>
      <c r="Z273" s="307"/>
      <c r="AA273" s="307"/>
      <c r="AB273" s="307"/>
      <c r="AC273" s="311"/>
      <c r="AD273" s="166"/>
      <c r="AE273" s="87"/>
    </row>
    <row r="274" spans="1:31" ht="26.25" customHeight="1" x14ac:dyDescent="0.25">
      <c r="A274" s="416"/>
      <c r="B274" s="258"/>
      <c r="C274" s="259"/>
      <c r="D274" s="259"/>
      <c r="E274" s="259"/>
      <c r="F274" s="259"/>
      <c r="G274" s="259"/>
      <c r="H274" s="259"/>
      <c r="I274" s="260"/>
      <c r="J274" s="340" t="s">
        <v>197</v>
      </c>
      <c r="K274" s="340"/>
      <c r="L274" s="340"/>
      <c r="M274" s="340"/>
      <c r="N274" s="340"/>
      <c r="O274" s="340"/>
      <c r="P274" s="340"/>
      <c r="Q274" s="340"/>
      <c r="R274" s="340"/>
      <c r="S274" s="281">
        <v>207</v>
      </c>
      <c r="T274" s="282"/>
      <c r="U274" s="265"/>
      <c r="V274" s="265"/>
      <c r="W274" s="265"/>
      <c r="X274" s="265"/>
      <c r="Y274" s="306" t="s">
        <v>155</v>
      </c>
      <c r="Z274" s="307"/>
      <c r="AA274" s="307"/>
      <c r="AB274" s="307"/>
      <c r="AC274" s="311"/>
      <c r="AD274" s="166"/>
      <c r="AE274" s="87"/>
    </row>
    <row r="275" spans="1:31" ht="26.25" customHeight="1" x14ac:dyDescent="0.25">
      <c r="A275" s="416"/>
      <c r="B275" s="258"/>
      <c r="C275" s="259"/>
      <c r="D275" s="259"/>
      <c r="E275" s="259"/>
      <c r="F275" s="259"/>
      <c r="G275" s="259"/>
      <c r="H275" s="259"/>
      <c r="I275" s="260"/>
      <c r="J275" s="278" t="s">
        <v>198</v>
      </c>
      <c r="K275" s="279"/>
      <c r="L275" s="279"/>
      <c r="M275" s="279"/>
      <c r="N275" s="279"/>
      <c r="O275" s="279"/>
      <c r="P275" s="279"/>
      <c r="Q275" s="279"/>
      <c r="R275" s="280"/>
      <c r="S275" s="281">
        <v>208</v>
      </c>
      <c r="T275" s="282"/>
      <c r="U275" s="265"/>
      <c r="V275" s="265"/>
      <c r="W275" s="265"/>
      <c r="X275" s="265"/>
      <c r="Y275" s="306" t="s">
        <v>155</v>
      </c>
      <c r="Z275" s="307"/>
      <c r="AA275" s="307"/>
      <c r="AB275" s="307"/>
      <c r="AC275" s="311"/>
      <c r="AD275" s="166"/>
      <c r="AE275" s="87"/>
    </row>
    <row r="276" spans="1:31" ht="26.25" customHeight="1" thickBot="1" x14ac:dyDescent="0.3">
      <c r="A276" s="416"/>
      <c r="B276" s="261"/>
      <c r="C276" s="262"/>
      <c r="D276" s="262"/>
      <c r="E276" s="262"/>
      <c r="F276" s="262"/>
      <c r="G276" s="262"/>
      <c r="H276" s="262"/>
      <c r="I276" s="263"/>
      <c r="J276" s="518" t="s">
        <v>275</v>
      </c>
      <c r="K276" s="518"/>
      <c r="L276" s="518"/>
      <c r="M276" s="518"/>
      <c r="N276" s="518"/>
      <c r="O276" s="518"/>
      <c r="P276" s="518"/>
      <c r="Q276" s="518"/>
      <c r="R276" s="518"/>
      <c r="S276" s="519">
        <v>202</v>
      </c>
      <c r="T276" s="520"/>
      <c r="U276" s="521"/>
      <c r="V276" s="521"/>
      <c r="W276" s="521"/>
      <c r="X276" s="521"/>
      <c r="Y276" s="522" t="s">
        <v>155</v>
      </c>
      <c r="Z276" s="523"/>
      <c r="AA276" s="523"/>
      <c r="AB276" s="523"/>
      <c r="AC276" s="524"/>
      <c r="AD276" s="166"/>
      <c r="AE276" s="87" t="s">
        <v>312</v>
      </c>
    </row>
    <row r="277" spans="1:31" ht="12.75" customHeight="1" thickBot="1" x14ac:dyDescent="0.3">
      <c r="A277" s="416"/>
      <c r="B277" s="55"/>
      <c r="C277" s="24"/>
      <c r="D277" s="24"/>
      <c r="E277" s="24"/>
      <c r="F277" s="24"/>
      <c r="G277" s="24"/>
      <c r="H277" s="24"/>
      <c r="I277" s="24"/>
      <c r="J277" s="347"/>
      <c r="K277" s="347"/>
      <c r="L277" s="347"/>
      <c r="M277" s="347"/>
      <c r="N277" s="347"/>
      <c r="O277" s="347"/>
      <c r="P277" s="347"/>
      <c r="Q277" s="347"/>
      <c r="R277" s="347"/>
      <c r="S277" s="25"/>
      <c r="T277" s="25"/>
      <c r="U277" s="267"/>
      <c r="V277" s="267"/>
      <c r="W277" s="267"/>
      <c r="X277" s="267"/>
      <c r="Y277" s="348"/>
      <c r="Z277" s="349"/>
      <c r="AA277" s="349"/>
      <c r="AB277" s="349"/>
      <c r="AC277" s="350"/>
      <c r="AD277" s="166"/>
      <c r="AE277" s="87"/>
    </row>
    <row r="278" spans="1:31" ht="102" customHeight="1" thickBot="1" x14ac:dyDescent="0.3">
      <c r="A278" s="416"/>
      <c r="B278" s="475" t="s">
        <v>267</v>
      </c>
      <c r="C278" s="476"/>
      <c r="D278" s="476"/>
      <c r="E278" s="476"/>
      <c r="F278" s="476"/>
      <c r="G278" s="476"/>
      <c r="H278" s="476"/>
      <c r="I278" s="476"/>
      <c r="J278" s="476"/>
      <c r="K278" s="476"/>
      <c r="L278" s="476"/>
      <c r="M278" s="476"/>
      <c r="N278" s="476"/>
      <c r="O278" s="476"/>
      <c r="P278" s="476"/>
      <c r="Q278" s="476"/>
      <c r="R278" s="477"/>
      <c r="S278" s="348">
        <v>209</v>
      </c>
      <c r="T278" s="350"/>
      <c r="U278" s="353"/>
      <c r="V278" s="353"/>
      <c r="W278" s="353"/>
      <c r="X278" s="353"/>
      <c r="Y278" s="348" t="s">
        <v>155</v>
      </c>
      <c r="Z278" s="349"/>
      <c r="AA278" s="349"/>
      <c r="AB278" s="349"/>
      <c r="AC278" s="354"/>
      <c r="AD278" s="166"/>
      <c r="AE278" s="87" t="s">
        <v>301</v>
      </c>
    </row>
    <row r="279" spans="1:31" ht="15" customHeight="1" thickBot="1" x14ac:dyDescent="0.3">
      <c r="A279" s="416"/>
      <c r="B279" s="98"/>
      <c r="C279" s="172"/>
      <c r="D279" s="172"/>
      <c r="E279" s="172"/>
      <c r="F279" s="172"/>
      <c r="G279" s="172"/>
      <c r="H279" s="172"/>
      <c r="I279" s="172"/>
      <c r="J279" s="478"/>
      <c r="K279" s="478"/>
      <c r="L279" s="478"/>
      <c r="M279" s="478"/>
      <c r="N279" s="478"/>
      <c r="O279" s="478"/>
      <c r="P279" s="478"/>
      <c r="Q279" s="478"/>
      <c r="R279" s="478"/>
      <c r="S279" s="25"/>
      <c r="T279" s="25"/>
      <c r="U279" s="267"/>
      <c r="V279" s="267"/>
      <c r="W279" s="267"/>
      <c r="X279" s="267"/>
      <c r="Y279" s="348"/>
      <c r="Z279" s="349"/>
      <c r="AA279" s="349"/>
      <c r="AB279" s="349"/>
      <c r="AC279" s="350"/>
      <c r="AD279" s="166"/>
      <c r="AE279" s="87"/>
    </row>
    <row r="280" spans="1:31" ht="36.75" customHeight="1" thickBot="1" x14ac:dyDescent="0.3">
      <c r="B280" s="475" t="s">
        <v>268</v>
      </c>
      <c r="C280" s="476"/>
      <c r="D280" s="476"/>
      <c r="E280" s="476"/>
      <c r="F280" s="476"/>
      <c r="G280" s="476"/>
      <c r="H280" s="476"/>
      <c r="I280" s="476"/>
      <c r="J280" s="476"/>
      <c r="K280" s="476"/>
      <c r="L280" s="476"/>
      <c r="M280" s="476"/>
      <c r="N280" s="476"/>
      <c r="O280" s="476"/>
      <c r="P280" s="476"/>
      <c r="Q280" s="476"/>
      <c r="R280" s="477"/>
      <c r="S280" s="348">
        <v>210</v>
      </c>
      <c r="T280" s="350"/>
      <c r="U280" s="353"/>
      <c r="V280" s="353"/>
      <c r="W280" s="353"/>
      <c r="X280" s="353"/>
      <c r="Y280" s="348" t="s">
        <v>155</v>
      </c>
      <c r="Z280" s="349"/>
      <c r="AA280" s="349"/>
      <c r="AB280" s="349"/>
      <c r="AC280" s="354"/>
      <c r="AD280" s="10"/>
      <c r="AE280" s="211" t="s">
        <v>305</v>
      </c>
    </row>
    <row r="282" spans="1:31" ht="16.5" x14ac:dyDescent="0.25">
      <c r="C282" s="120"/>
      <c r="D282" s="120" t="s">
        <v>244</v>
      </c>
      <c r="E282" s="120"/>
    </row>
    <row r="283" spans="1:31" ht="16.5" x14ac:dyDescent="0.25">
      <c r="C283" s="120"/>
      <c r="D283" s="120" t="s">
        <v>245</v>
      </c>
      <c r="E283" s="120"/>
    </row>
    <row r="284" spans="1:31" ht="16.5" x14ac:dyDescent="0.25">
      <c r="C284" s="120"/>
      <c r="D284" s="120" t="s">
        <v>246</v>
      </c>
      <c r="E284" s="120"/>
    </row>
  </sheetData>
  <mergeCells count="698">
    <mergeCell ref="AE64:AE66"/>
    <mergeCell ref="AE75:AE76"/>
    <mergeCell ref="AE103:AE104"/>
    <mergeCell ref="AE183:AE184"/>
    <mergeCell ref="Y267:AC267"/>
    <mergeCell ref="J275:R275"/>
    <mergeCell ref="S275:T275"/>
    <mergeCell ref="U275:X275"/>
    <mergeCell ref="Y275:AC275"/>
    <mergeCell ref="U274:X274"/>
    <mergeCell ref="Y274:AC274"/>
    <mergeCell ref="Y270:AC270"/>
    <mergeCell ref="J271:R271"/>
    <mergeCell ref="S271:T271"/>
    <mergeCell ref="U271:X271"/>
    <mergeCell ref="Y271:AC271"/>
    <mergeCell ref="J268:R268"/>
    <mergeCell ref="S268:T268"/>
    <mergeCell ref="U268:X268"/>
    <mergeCell ref="Y268:AC268"/>
    <mergeCell ref="Y265:AC265"/>
    <mergeCell ref="Y266:AC266"/>
    <mergeCell ref="J263:R263"/>
    <mergeCell ref="S263:T263"/>
    <mergeCell ref="J279:R279"/>
    <mergeCell ref="U279:X279"/>
    <mergeCell ref="Y279:AC279"/>
    <mergeCell ref="B280:R280"/>
    <mergeCell ref="S280:T280"/>
    <mergeCell ref="U280:X280"/>
    <mergeCell ref="Y280:AC280"/>
    <mergeCell ref="J277:R277"/>
    <mergeCell ref="U277:X277"/>
    <mergeCell ref="Y277:AC277"/>
    <mergeCell ref="B278:R278"/>
    <mergeCell ref="S278:T278"/>
    <mergeCell ref="U278:X278"/>
    <mergeCell ref="Y278:AC278"/>
    <mergeCell ref="Y276:AC276"/>
    <mergeCell ref="J272:R272"/>
    <mergeCell ref="S272:T272"/>
    <mergeCell ref="U272:X272"/>
    <mergeCell ref="Y272:AC272"/>
    <mergeCell ref="J273:R273"/>
    <mergeCell ref="S273:T273"/>
    <mergeCell ref="U273:X273"/>
    <mergeCell ref="Y273:AC273"/>
    <mergeCell ref="J274:R274"/>
    <mergeCell ref="S274:T274"/>
    <mergeCell ref="B270:I276"/>
    <mergeCell ref="J270:R270"/>
    <mergeCell ref="S270:T270"/>
    <mergeCell ref="U270:X270"/>
    <mergeCell ref="J265:R265"/>
    <mergeCell ref="S265:T265"/>
    <mergeCell ref="U265:X265"/>
    <mergeCell ref="J276:R276"/>
    <mergeCell ref="S276:T276"/>
    <mergeCell ref="U276:X276"/>
    <mergeCell ref="J267:R267"/>
    <mergeCell ref="S267:T267"/>
    <mergeCell ref="U267:X267"/>
    <mergeCell ref="J266:R266"/>
    <mergeCell ref="S266:T266"/>
    <mergeCell ref="U266:X266"/>
    <mergeCell ref="U263:X263"/>
    <mergeCell ref="Y263:AC263"/>
    <mergeCell ref="J264:R264"/>
    <mergeCell ref="S264:T264"/>
    <mergeCell ref="U264:X264"/>
    <mergeCell ref="Y264:AC264"/>
    <mergeCell ref="Y254:AC254"/>
    <mergeCell ref="B256:R256"/>
    <mergeCell ref="J257:R257"/>
    <mergeCell ref="B258:I268"/>
    <mergeCell ref="J258:R258"/>
    <mergeCell ref="S258:T258"/>
    <mergeCell ref="U258:X258"/>
    <mergeCell ref="Y258:AC258"/>
    <mergeCell ref="J259:R259"/>
    <mergeCell ref="S259:T259"/>
    <mergeCell ref="U259:X259"/>
    <mergeCell ref="Y259:AC259"/>
    <mergeCell ref="J260:R260"/>
    <mergeCell ref="S260:T260"/>
    <mergeCell ref="U260:X260"/>
    <mergeCell ref="Y260:AC260"/>
    <mergeCell ref="J261:R261"/>
    <mergeCell ref="S261:T261"/>
    <mergeCell ref="Y261:AC261"/>
    <mergeCell ref="J262:R262"/>
    <mergeCell ref="S262:T262"/>
    <mergeCell ref="U262:X262"/>
    <mergeCell ref="Y262:AC262"/>
    <mergeCell ref="B254:I254"/>
    <mergeCell ref="J254:R254"/>
    <mergeCell ref="S254:T254"/>
    <mergeCell ref="U254:X254"/>
    <mergeCell ref="J230:R230"/>
    <mergeCell ref="J243:R243"/>
    <mergeCell ref="S243:T243"/>
    <mergeCell ref="S230:T230"/>
    <mergeCell ref="J231:R231"/>
    <mergeCell ref="S231:T231"/>
    <mergeCell ref="J232:R232"/>
    <mergeCell ref="S232:T232"/>
    <mergeCell ref="U261:X261"/>
    <mergeCell ref="J242:R242"/>
    <mergeCell ref="S242:T242"/>
    <mergeCell ref="J244:R244"/>
    <mergeCell ref="S244:T244"/>
    <mergeCell ref="J245:R245"/>
    <mergeCell ref="J237:R237"/>
    <mergeCell ref="S237:T237"/>
    <mergeCell ref="J238:R238"/>
    <mergeCell ref="S238:T238"/>
    <mergeCell ref="J239:R239"/>
    <mergeCell ref="S239:T239"/>
    <mergeCell ref="J253:R253"/>
    <mergeCell ref="S249:T249"/>
    <mergeCell ref="J250:R250"/>
    <mergeCell ref="S250:T250"/>
    <mergeCell ref="J251:R251"/>
    <mergeCell ref="S251:T251"/>
    <mergeCell ref="J246:R246"/>
    <mergeCell ref="S246:T246"/>
    <mergeCell ref="J247:R247"/>
    <mergeCell ref="S247:T247"/>
    <mergeCell ref="J248:R248"/>
    <mergeCell ref="S248:T248"/>
    <mergeCell ref="J252:R252"/>
    <mergeCell ref="S252:T252"/>
    <mergeCell ref="B225:I252"/>
    <mergeCell ref="J225:R225"/>
    <mergeCell ref="S225:T225"/>
    <mergeCell ref="S226:T226"/>
    <mergeCell ref="J227:R227"/>
    <mergeCell ref="S227:T227"/>
    <mergeCell ref="J228:R228"/>
    <mergeCell ref="S228:T228"/>
    <mergeCell ref="J229:R229"/>
    <mergeCell ref="S229:T229"/>
    <mergeCell ref="J235:R235"/>
    <mergeCell ref="S235:T235"/>
    <mergeCell ref="J236:R236"/>
    <mergeCell ref="S236:T236"/>
    <mergeCell ref="J233:R233"/>
    <mergeCell ref="S233:T233"/>
    <mergeCell ref="J234:R234"/>
    <mergeCell ref="S234:T234"/>
    <mergeCell ref="J249:R249"/>
    <mergeCell ref="S245:T245"/>
    <mergeCell ref="J240:R240"/>
    <mergeCell ref="S240:T240"/>
    <mergeCell ref="J241:R241"/>
    <mergeCell ref="S241:T241"/>
    <mergeCell ref="J221:R221"/>
    <mergeCell ref="S221:T221"/>
    <mergeCell ref="J222:R222"/>
    <mergeCell ref="S222:T222"/>
    <mergeCell ref="J223:R223"/>
    <mergeCell ref="S223:T223"/>
    <mergeCell ref="J218:R218"/>
    <mergeCell ref="S218:T218"/>
    <mergeCell ref="J219:R219"/>
    <mergeCell ref="S219:T219"/>
    <mergeCell ref="J220:R220"/>
    <mergeCell ref="S220:T220"/>
    <mergeCell ref="J215:R215"/>
    <mergeCell ref="S215:T215"/>
    <mergeCell ref="J216:R216"/>
    <mergeCell ref="S216:T216"/>
    <mergeCell ref="J217:R217"/>
    <mergeCell ref="S217:T217"/>
    <mergeCell ref="J212:R212"/>
    <mergeCell ref="S212:T212"/>
    <mergeCell ref="J213:R213"/>
    <mergeCell ref="S213:T213"/>
    <mergeCell ref="J214:R214"/>
    <mergeCell ref="S214:T214"/>
    <mergeCell ref="J209:R209"/>
    <mergeCell ref="S209:T209"/>
    <mergeCell ref="J210:R210"/>
    <mergeCell ref="S210:T210"/>
    <mergeCell ref="J211:R211"/>
    <mergeCell ref="S211:T211"/>
    <mergeCell ref="J207:R207"/>
    <mergeCell ref="S207:T207"/>
    <mergeCell ref="J208:R208"/>
    <mergeCell ref="S208:T208"/>
    <mergeCell ref="J204:R204"/>
    <mergeCell ref="S204:T204"/>
    <mergeCell ref="J205:R205"/>
    <mergeCell ref="S205:T205"/>
    <mergeCell ref="J206:R206"/>
    <mergeCell ref="S206:T206"/>
    <mergeCell ref="J201:R201"/>
    <mergeCell ref="S201:T201"/>
    <mergeCell ref="J202:R202"/>
    <mergeCell ref="S202:T202"/>
    <mergeCell ref="J203:R203"/>
    <mergeCell ref="S203:T203"/>
    <mergeCell ref="S190:T190"/>
    <mergeCell ref="J191:R191"/>
    <mergeCell ref="S191:T191"/>
    <mergeCell ref="J198:R198"/>
    <mergeCell ref="S198:T198"/>
    <mergeCell ref="J199:R199"/>
    <mergeCell ref="S199:T199"/>
    <mergeCell ref="J200:R200"/>
    <mergeCell ref="S200:T200"/>
    <mergeCell ref="J195:R195"/>
    <mergeCell ref="S195:T195"/>
    <mergeCell ref="J196:R196"/>
    <mergeCell ref="S196:T196"/>
    <mergeCell ref="J197:R197"/>
    <mergeCell ref="S197:T197"/>
    <mergeCell ref="S185:T185"/>
    <mergeCell ref="J186:R186"/>
    <mergeCell ref="S186:T186"/>
    <mergeCell ref="J187:R187"/>
    <mergeCell ref="S187:T187"/>
    <mergeCell ref="J188:R188"/>
    <mergeCell ref="S188:T188"/>
    <mergeCell ref="B182:I223"/>
    <mergeCell ref="J182:R182"/>
    <mergeCell ref="S182:T182"/>
    <mergeCell ref="J183:R183"/>
    <mergeCell ref="S183:T183"/>
    <mergeCell ref="J184:R184"/>
    <mergeCell ref="S184:T184"/>
    <mergeCell ref="J185:R185"/>
    <mergeCell ref="J192:R192"/>
    <mergeCell ref="S192:T192"/>
    <mergeCell ref="J193:R193"/>
    <mergeCell ref="S193:T193"/>
    <mergeCell ref="J194:R194"/>
    <mergeCell ref="S194:T194"/>
    <mergeCell ref="J189:R189"/>
    <mergeCell ref="S189:T189"/>
    <mergeCell ref="J190:R190"/>
    <mergeCell ref="B176:I180"/>
    <mergeCell ref="J176:R176"/>
    <mergeCell ref="S176:T176"/>
    <mergeCell ref="J177:R177"/>
    <mergeCell ref="S177:T177"/>
    <mergeCell ref="J178:R178"/>
    <mergeCell ref="J170:R170"/>
    <mergeCell ref="S170:T170"/>
    <mergeCell ref="J171:R171"/>
    <mergeCell ref="S171:T171"/>
    <mergeCell ref="J172:R172"/>
    <mergeCell ref="S172:T172"/>
    <mergeCell ref="S178:T178"/>
    <mergeCell ref="J179:R179"/>
    <mergeCell ref="S179:T179"/>
    <mergeCell ref="J180:R180"/>
    <mergeCell ref="S180:T180"/>
    <mergeCell ref="J173:R173"/>
    <mergeCell ref="S173:T173"/>
    <mergeCell ref="J174:R174"/>
    <mergeCell ref="S174:T174"/>
    <mergeCell ref="J168:R168"/>
    <mergeCell ref="S168:T168"/>
    <mergeCell ref="J169:R169"/>
    <mergeCell ref="S169:T169"/>
    <mergeCell ref="J164:R164"/>
    <mergeCell ref="S164:T164"/>
    <mergeCell ref="J165:R165"/>
    <mergeCell ref="S165:T165"/>
    <mergeCell ref="J166:R166"/>
    <mergeCell ref="S166:T166"/>
    <mergeCell ref="J158:R158"/>
    <mergeCell ref="S158:T158"/>
    <mergeCell ref="B152:I174"/>
    <mergeCell ref="J152:R152"/>
    <mergeCell ref="S152:T152"/>
    <mergeCell ref="J119:R119"/>
    <mergeCell ref="S119:T119"/>
    <mergeCell ref="J153:R153"/>
    <mergeCell ref="S153:T153"/>
    <mergeCell ref="J154:R154"/>
    <mergeCell ref="S154:T154"/>
    <mergeCell ref="J155:R155"/>
    <mergeCell ref="S162:T162"/>
    <mergeCell ref="J162:R162"/>
    <mergeCell ref="J163:R163"/>
    <mergeCell ref="S163:T163"/>
    <mergeCell ref="J159:R159"/>
    <mergeCell ref="S159:T159"/>
    <mergeCell ref="J160:R160"/>
    <mergeCell ref="S160:T160"/>
    <mergeCell ref="J161:R161"/>
    <mergeCell ref="S161:T161"/>
    <mergeCell ref="J167:R167"/>
    <mergeCell ref="S167:T167"/>
    <mergeCell ref="Y149:AC149"/>
    <mergeCell ref="J150:R150"/>
    <mergeCell ref="S150:T150"/>
    <mergeCell ref="U150:X150"/>
    <mergeCell ref="Y150:AC150"/>
    <mergeCell ref="S155:T155"/>
    <mergeCell ref="J156:R156"/>
    <mergeCell ref="S156:T156"/>
    <mergeCell ref="J157:R157"/>
    <mergeCell ref="S157:T157"/>
    <mergeCell ref="Y145:AC145"/>
    <mergeCell ref="J146:R146"/>
    <mergeCell ref="S146:T146"/>
    <mergeCell ref="U146:X146"/>
    <mergeCell ref="Y146:AC146"/>
    <mergeCell ref="B144:I150"/>
    <mergeCell ref="J144:R144"/>
    <mergeCell ref="S144:T144"/>
    <mergeCell ref="U144:X144"/>
    <mergeCell ref="Y144:AC144"/>
    <mergeCell ref="J145:R145"/>
    <mergeCell ref="S145:T145"/>
    <mergeCell ref="U145:X145"/>
    <mergeCell ref="J147:R147"/>
    <mergeCell ref="S147:T147"/>
    <mergeCell ref="U147:X147"/>
    <mergeCell ref="Y147:AC147"/>
    <mergeCell ref="J148:R148"/>
    <mergeCell ref="S148:T148"/>
    <mergeCell ref="U148:X148"/>
    <mergeCell ref="Y148:AC148"/>
    <mergeCell ref="J149:R149"/>
    <mergeCell ref="S149:T149"/>
    <mergeCell ref="U149:X149"/>
    <mergeCell ref="J142:R142"/>
    <mergeCell ref="S142:T142"/>
    <mergeCell ref="B128:I128"/>
    <mergeCell ref="J128:R128"/>
    <mergeCell ref="S128:T128"/>
    <mergeCell ref="B130:I142"/>
    <mergeCell ref="J130:R130"/>
    <mergeCell ref="S130:T130"/>
    <mergeCell ref="J131:R131"/>
    <mergeCell ref="S131:T131"/>
    <mergeCell ref="J136:R136"/>
    <mergeCell ref="S136:T136"/>
    <mergeCell ref="J135:R135"/>
    <mergeCell ref="S135:T135"/>
    <mergeCell ref="J137:R137"/>
    <mergeCell ref="S137:T137"/>
    <mergeCell ref="J138:R138"/>
    <mergeCell ref="S138:T138"/>
    <mergeCell ref="J139:R139"/>
    <mergeCell ref="S139:T139"/>
    <mergeCell ref="J140:R140"/>
    <mergeCell ref="S140:T140"/>
    <mergeCell ref="J141:R141"/>
    <mergeCell ref="S141:T141"/>
    <mergeCell ref="U118:X118"/>
    <mergeCell ref="J120:R120"/>
    <mergeCell ref="S120:T120"/>
    <mergeCell ref="U120:X120"/>
    <mergeCell ref="J121:R121"/>
    <mergeCell ref="S121:T121"/>
    <mergeCell ref="J132:R132"/>
    <mergeCell ref="S132:T132"/>
    <mergeCell ref="J133:R133"/>
    <mergeCell ref="S133:T133"/>
    <mergeCell ref="B118:I126"/>
    <mergeCell ref="J118:R118"/>
    <mergeCell ref="S118:T118"/>
    <mergeCell ref="J122:R122"/>
    <mergeCell ref="S122:T122"/>
    <mergeCell ref="J123:R123"/>
    <mergeCell ref="S123:T123"/>
    <mergeCell ref="J124:R124"/>
    <mergeCell ref="S124:T124"/>
    <mergeCell ref="J125:R125"/>
    <mergeCell ref="S125:T125"/>
    <mergeCell ref="J126:R126"/>
    <mergeCell ref="S126:T126"/>
    <mergeCell ref="J112:R112"/>
    <mergeCell ref="S112:T112"/>
    <mergeCell ref="J113:R113"/>
    <mergeCell ref="S113:T113"/>
    <mergeCell ref="J114:R114"/>
    <mergeCell ref="S114:T114"/>
    <mergeCell ref="B108:I116"/>
    <mergeCell ref="J108:R108"/>
    <mergeCell ref="S108:T108"/>
    <mergeCell ref="J115:R115"/>
    <mergeCell ref="S115:T115"/>
    <mergeCell ref="J116:R116"/>
    <mergeCell ref="S116:T116"/>
    <mergeCell ref="U108:X108"/>
    <mergeCell ref="J109:R109"/>
    <mergeCell ref="S109:T109"/>
    <mergeCell ref="J110:R110"/>
    <mergeCell ref="S110:T110"/>
    <mergeCell ref="J111:R111"/>
    <mergeCell ref="S111:T111"/>
    <mergeCell ref="J105:R105"/>
    <mergeCell ref="S105:T105"/>
    <mergeCell ref="U105:X105"/>
    <mergeCell ref="J106:R106"/>
    <mergeCell ref="S106:T106"/>
    <mergeCell ref="U106:X106"/>
    <mergeCell ref="B102:I106"/>
    <mergeCell ref="J102:R102"/>
    <mergeCell ref="S102:T102"/>
    <mergeCell ref="U102:X102"/>
    <mergeCell ref="J103:R103"/>
    <mergeCell ref="S103:T103"/>
    <mergeCell ref="U103:X103"/>
    <mergeCell ref="J104:R104"/>
    <mergeCell ref="S104:T104"/>
    <mergeCell ref="U104:X104"/>
    <mergeCell ref="U98:X98"/>
    <mergeCell ref="J99:R99"/>
    <mergeCell ref="S99:T99"/>
    <mergeCell ref="U99:X99"/>
    <mergeCell ref="J100:R100"/>
    <mergeCell ref="S100:T100"/>
    <mergeCell ref="U100:X100"/>
    <mergeCell ref="B95:AC95"/>
    <mergeCell ref="B96:I100"/>
    <mergeCell ref="J96:R96"/>
    <mergeCell ref="S96:T96"/>
    <mergeCell ref="U96:X96"/>
    <mergeCell ref="J97:R97"/>
    <mergeCell ref="S97:T97"/>
    <mergeCell ref="U97:X97"/>
    <mergeCell ref="J98:R98"/>
    <mergeCell ref="S98:T98"/>
    <mergeCell ref="B93:I94"/>
    <mergeCell ref="J93:R93"/>
    <mergeCell ref="S93:T93"/>
    <mergeCell ref="U93:X93"/>
    <mergeCell ref="J94:R94"/>
    <mergeCell ref="S94:T94"/>
    <mergeCell ref="U94:X94"/>
    <mergeCell ref="B90:I91"/>
    <mergeCell ref="J90:R90"/>
    <mergeCell ref="S90:T90"/>
    <mergeCell ref="U90:X90"/>
    <mergeCell ref="J91:R91"/>
    <mergeCell ref="S91:T91"/>
    <mergeCell ref="U91:X91"/>
    <mergeCell ref="J88:R88"/>
    <mergeCell ref="S88:T88"/>
    <mergeCell ref="U88:X88"/>
    <mergeCell ref="S83:T83"/>
    <mergeCell ref="U83:X83"/>
    <mergeCell ref="B84:AC84"/>
    <mergeCell ref="B85:I88"/>
    <mergeCell ref="J85:R85"/>
    <mergeCell ref="S85:T85"/>
    <mergeCell ref="U85:X85"/>
    <mergeCell ref="J86:R86"/>
    <mergeCell ref="S86:T86"/>
    <mergeCell ref="U86:X86"/>
    <mergeCell ref="B81:AC81"/>
    <mergeCell ref="B82:I83"/>
    <mergeCell ref="J82:R82"/>
    <mergeCell ref="S82:T82"/>
    <mergeCell ref="U82:X82"/>
    <mergeCell ref="J83:R83"/>
    <mergeCell ref="J87:R87"/>
    <mergeCell ref="S87:T87"/>
    <mergeCell ref="U87:X87"/>
    <mergeCell ref="U76:X76"/>
    <mergeCell ref="Y76:AC76"/>
    <mergeCell ref="J77:R77"/>
    <mergeCell ref="S77:T77"/>
    <mergeCell ref="U77:X77"/>
    <mergeCell ref="Y77:AC77"/>
    <mergeCell ref="J80:R80"/>
    <mergeCell ref="S80:T80"/>
    <mergeCell ref="U80:X80"/>
    <mergeCell ref="Y80:AC80"/>
    <mergeCell ref="J72:R72"/>
    <mergeCell ref="S72:T72"/>
    <mergeCell ref="U72:X72"/>
    <mergeCell ref="Y72:AC72"/>
    <mergeCell ref="J73:R73"/>
    <mergeCell ref="B74:I80"/>
    <mergeCell ref="J74:R74"/>
    <mergeCell ref="S74:T74"/>
    <mergeCell ref="U74:X74"/>
    <mergeCell ref="Y74:AC74"/>
    <mergeCell ref="J75:R75"/>
    <mergeCell ref="S75:T75"/>
    <mergeCell ref="U75:X75"/>
    <mergeCell ref="Y75:AC75"/>
    <mergeCell ref="J78:R78"/>
    <mergeCell ref="S78:T78"/>
    <mergeCell ref="U78:X78"/>
    <mergeCell ref="Y78:AC78"/>
    <mergeCell ref="J79:R79"/>
    <mergeCell ref="S79:T79"/>
    <mergeCell ref="U79:X79"/>
    <mergeCell ref="Y79:AC79"/>
    <mergeCell ref="J76:R76"/>
    <mergeCell ref="S76:T76"/>
    <mergeCell ref="Y69:AC69"/>
    <mergeCell ref="J70:R70"/>
    <mergeCell ref="S70:T70"/>
    <mergeCell ref="U70:X70"/>
    <mergeCell ref="Y70:AC70"/>
    <mergeCell ref="J71:R71"/>
    <mergeCell ref="S71:T71"/>
    <mergeCell ref="U71:X71"/>
    <mergeCell ref="Y71:AC71"/>
    <mergeCell ref="Y65:AC65"/>
    <mergeCell ref="J66:R66"/>
    <mergeCell ref="S66:T66"/>
    <mergeCell ref="U66:X66"/>
    <mergeCell ref="Y66:AC66"/>
    <mergeCell ref="B64:I72"/>
    <mergeCell ref="J64:R64"/>
    <mergeCell ref="S64:T64"/>
    <mergeCell ref="U64:X64"/>
    <mergeCell ref="Y64:AC64"/>
    <mergeCell ref="J65:R65"/>
    <mergeCell ref="S65:T65"/>
    <mergeCell ref="U65:X65"/>
    <mergeCell ref="J67:R67"/>
    <mergeCell ref="S67:T67"/>
    <mergeCell ref="U67:X67"/>
    <mergeCell ref="Y67:AC67"/>
    <mergeCell ref="J68:R68"/>
    <mergeCell ref="S68:T68"/>
    <mergeCell ref="U68:X68"/>
    <mergeCell ref="Y68:AC68"/>
    <mergeCell ref="J69:R69"/>
    <mergeCell ref="S69:T69"/>
    <mergeCell ref="U69:X69"/>
    <mergeCell ref="J60:R60"/>
    <mergeCell ref="S60:T60"/>
    <mergeCell ref="U60:X60"/>
    <mergeCell ref="Y60:AC60"/>
    <mergeCell ref="B58:I62"/>
    <mergeCell ref="J58:R58"/>
    <mergeCell ref="S58:T58"/>
    <mergeCell ref="U58:X58"/>
    <mergeCell ref="Y58:AC58"/>
    <mergeCell ref="J59:R59"/>
    <mergeCell ref="S59:T59"/>
    <mergeCell ref="U59:X59"/>
    <mergeCell ref="J61:R61"/>
    <mergeCell ref="S61:T61"/>
    <mergeCell ref="U61:X61"/>
    <mergeCell ref="Y61:AC61"/>
    <mergeCell ref="J62:R62"/>
    <mergeCell ref="S62:T62"/>
    <mergeCell ref="U62:X62"/>
    <mergeCell ref="Y62:AC62"/>
    <mergeCell ref="J54:R54"/>
    <mergeCell ref="S54:T54"/>
    <mergeCell ref="U54:X54"/>
    <mergeCell ref="Y54:AC54"/>
    <mergeCell ref="J56:R56"/>
    <mergeCell ref="S56:T56"/>
    <mergeCell ref="U56:X56"/>
    <mergeCell ref="Y56:AC56"/>
    <mergeCell ref="Y59:AC59"/>
    <mergeCell ref="J55:R55"/>
    <mergeCell ref="S55:T55"/>
    <mergeCell ref="U55:X55"/>
    <mergeCell ref="Y55:AC55"/>
    <mergeCell ref="J51:R51"/>
    <mergeCell ref="S51:T51"/>
    <mergeCell ref="U51:X51"/>
    <mergeCell ref="Y51:AC51"/>
    <mergeCell ref="J52:R52"/>
    <mergeCell ref="S52:T52"/>
    <mergeCell ref="U52:X52"/>
    <mergeCell ref="Y52:AC52"/>
    <mergeCell ref="J53:R53"/>
    <mergeCell ref="S53:T53"/>
    <mergeCell ref="U53:X53"/>
    <mergeCell ref="Y53:AC53"/>
    <mergeCell ref="Y48:AC48"/>
    <mergeCell ref="J49:R49"/>
    <mergeCell ref="S49:T49"/>
    <mergeCell ref="U49:X49"/>
    <mergeCell ref="Y49:AC49"/>
    <mergeCell ref="J50:R50"/>
    <mergeCell ref="S50:T50"/>
    <mergeCell ref="U50:X50"/>
    <mergeCell ref="Y50:AC50"/>
    <mergeCell ref="Y44:AC44"/>
    <mergeCell ref="J45:R45"/>
    <mergeCell ref="S45:T45"/>
    <mergeCell ref="U45:X45"/>
    <mergeCell ref="Y45:AC45"/>
    <mergeCell ref="B43:I56"/>
    <mergeCell ref="J43:R43"/>
    <mergeCell ref="S43:T43"/>
    <mergeCell ref="U43:X43"/>
    <mergeCell ref="Y43:AC43"/>
    <mergeCell ref="J44:R44"/>
    <mergeCell ref="S44:T44"/>
    <mergeCell ref="U44:X44"/>
    <mergeCell ref="J46:R46"/>
    <mergeCell ref="S46:T46"/>
    <mergeCell ref="U46:X46"/>
    <mergeCell ref="Y46:AC46"/>
    <mergeCell ref="J47:R47"/>
    <mergeCell ref="S47:T47"/>
    <mergeCell ref="U47:X47"/>
    <mergeCell ref="Y47:AC47"/>
    <mergeCell ref="J48:R48"/>
    <mergeCell ref="S48:T48"/>
    <mergeCell ref="U48:X48"/>
    <mergeCell ref="B42:I42"/>
    <mergeCell ref="J42:R42"/>
    <mergeCell ref="S42:T42"/>
    <mergeCell ref="U42:X42"/>
    <mergeCell ref="Y42:AC42"/>
    <mergeCell ref="B38:O38"/>
    <mergeCell ref="P38:R38"/>
    <mergeCell ref="S38:T38"/>
    <mergeCell ref="U38:AC38"/>
    <mergeCell ref="B39:R39"/>
    <mergeCell ref="B40:AC40"/>
    <mergeCell ref="AE33:AE34"/>
    <mergeCell ref="B37:O37"/>
    <mergeCell ref="P37:R37"/>
    <mergeCell ref="S37:T37"/>
    <mergeCell ref="U37:V37"/>
    <mergeCell ref="W37:X37"/>
    <mergeCell ref="Y37:Z37"/>
    <mergeCell ref="AA37:AB37"/>
    <mergeCell ref="AC37:AD37"/>
    <mergeCell ref="B29:AD29"/>
    <mergeCell ref="B24:AD24"/>
    <mergeCell ref="B25:T25"/>
    <mergeCell ref="U25:Z25"/>
    <mergeCell ref="AA25:AC25"/>
    <mergeCell ref="B26:AD26"/>
    <mergeCell ref="B27:H27"/>
    <mergeCell ref="I27:L27"/>
    <mergeCell ref="B34:O34"/>
    <mergeCell ref="P34:AD34"/>
    <mergeCell ref="W19:X19"/>
    <mergeCell ref="B20:AD20"/>
    <mergeCell ref="B21:T21"/>
    <mergeCell ref="U21:V21"/>
    <mergeCell ref="W21:X21"/>
    <mergeCell ref="Y21:Z21"/>
    <mergeCell ref="AA21:AC21"/>
    <mergeCell ref="B28:H28"/>
    <mergeCell ref="AC23:AD23"/>
    <mergeCell ref="A1:A5"/>
    <mergeCell ref="B1:G2"/>
    <mergeCell ref="H1:Z1"/>
    <mergeCell ref="AA1:AD2"/>
    <mergeCell ref="AE8:AE9"/>
    <mergeCell ref="Q9:AD9"/>
    <mergeCell ref="B10:AD10"/>
    <mergeCell ref="B11:AD11"/>
    <mergeCell ref="B12:AD12"/>
    <mergeCell ref="AE12:AE13"/>
    <mergeCell ref="B13:AD13"/>
    <mergeCell ref="A7:A279"/>
    <mergeCell ref="B7:AD7"/>
    <mergeCell ref="B8:B9"/>
    <mergeCell ref="C8:N9"/>
    <mergeCell ref="O8:P9"/>
    <mergeCell ref="Q8:AD8"/>
    <mergeCell ref="B16:AD16"/>
    <mergeCell ref="U17:X17"/>
    <mergeCell ref="B19:T19"/>
    <mergeCell ref="U19:V19"/>
    <mergeCell ref="J134:R134"/>
    <mergeCell ref="S134:T134"/>
    <mergeCell ref="AE44:AE45"/>
    <mergeCell ref="AE1:AE2"/>
    <mergeCell ref="H2:Z2"/>
    <mergeCell ref="B3:AD3"/>
    <mergeCell ref="B4:I4"/>
    <mergeCell ref="J4:L4"/>
    <mergeCell ref="M4:R4"/>
    <mergeCell ref="B41:AC41"/>
    <mergeCell ref="B31:L31"/>
    <mergeCell ref="P31:AC31"/>
    <mergeCell ref="P33:Z33"/>
    <mergeCell ref="P35:Y35"/>
    <mergeCell ref="S4:T4"/>
    <mergeCell ref="U4:Z4"/>
    <mergeCell ref="AA4:AB4"/>
    <mergeCell ref="AC4:AD4"/>
    <mergeCell ref="B5:B6"/>
    <mergeCell ref="C5:AD5"/>
    <mergeCell ref="C6:AD6"/>
    <mergeCell ref="B23:T23"/>
    <mergeCell ref="U23:V23"/>
    <mergeCell ref="W23:X23"/>
    <mergeCell ref="Y23:Z23"/>
    <mergeCell ref="AA23:AB23"/>
    <mergeCell ref="B22:AD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24"/>
  <sheetViews>
    <sheetView tabSelected="1" topLeftCell="A13" workbookViewId="0">
      <selection activeCell="AE21" sqref="AE21"/>
    </sheetView>
  </sheetViews>
  <sheetFormatPr defaultColWidth="9" defaultRowHeight="15.75" x14ac:dyDescent="0.25"/>
  <cols>
    <col min="1" max="1" width="0.625" style="88" customWidth="1"/>
    <col min="2" max="29" width="4" style="1" customWidth="1"/>
    <col min="30" max="30" width="3.125" customWidth="1"/>
    <col min="31" max="31" width="13.625" style="241" customWidth="1"/>
    <col min="32" max="32" width="17" style="88" customWidth="1"/>
    <col min="33" max="16384" width="9" style="1"/>
  </cols>
  <sheetData>
    <row r="1" spans="1:32" ht="5.25" customHeight="1" x14ac:dyDescent="0.25"/>
    <row r="2" spans="1:32" s="88" customFormat="1" ht="25.5" customHeight="1" x14ac:dyDescent="0.25">
      <c r="A2" s="585"/>
      <c r="B2" s="560"/>
      <c r="C2" s="561"/>
      <c r="D2" s="561"/>
      <c r="E2" s="565" t="s">
        <v>0</v>
      </c>
      <c r="F2" s="565"/>
      <c r="G2" s="565"/>
      <c r="H2" s="565"/>
      <c r="I2" s="565"/>
      <c r="J2" s="565"/>
      <c r="K2" s="565"/>
      <c r="L2" s="565"/>
      <c r="M2" s="565"/>
      <c r="N2" s="565"/>
      <c r="O2" s="565"/>
      <c r="P2" s="565"/>
      <c r="Q2" s="565"/>
      <c r="R2" s="565"/>
      <c r="S2" s="565"/>
      <c r="T2" s="565"/>
      <c r="U2" s="565"/>
      <c r="V2" s="565"/>
      <c r="W2" s="565"/>
      <c r="X2" s="565"/>
      <c r="Y2" s="565"/>
      <c r="Z2" s="565"/>
      <c r="AA2" s="244"/>
      <c r="AB2" s="244"/>
      <c r="AC2" s="245"/>
      <c r="AD2" s="246"/>
      <c r="AE2" s="239"/>
    </row>
    <row r="3" spans="1:32" s="88" customFormat="1" ht="18.75" customHeight="1" x14ac:dyDescent="0.25">
      <c r="A3" s="586"/>
      <c r="B3" s="562"/>
      <c r="C3" s="563"/>
      <c r="D3" s="563"/>
      <c r="E3" s="564" t="s">
        <v>243</v>
      </c>
      <c r="F3" s="564"/>
      <c r="G3" s="564"/>
      <c r="H3" s="564"/>
      <c r="I3" s="564"/>
      <c r="J3" s="564"/>
      <c r="K3" s="564"/>
      <c r="L3" s="564"/>
      <c r="M3" s="564"/>
      <c r="N3" s="564"/>
      <c r="O3" s="564"/>
      <c r="P3" s="564"/>
      <c r="Q3" s="564"/>
      <c r="R3" s="564"/>
      <c r="S3" s="564"/>
      <c r="T3" s="564"/>
      <c r="U3" s="564"/>
      <c r="V3" s="564"/>
      <c r="W3" s="564"/>
      <c r="X3" s="564"/>
      <c r="Y3" s="564"/>
      <c r="Z3" s="564"/>
      <c r="AA3" s="247"/>
      <c r="AB3" s="247"/>
      <c r="AC3" s="248"/>
      <c r="AD3" s="246"/>
      <c r="AE3" s="239"/>
    </row>
    <row r="4" spans="1:32" ht="41.25" customHeight="1" x14ac:dyDescent="0.25">
      <c r="A4" s="586"/>
      <c r="B4" s="682" t="s">
        <v>375</v>
      </c>
      <c r="C4" s="683"/>
      <c r="D4" s="683"/>
      <c r="E4" s="683"/>
      <c r="F4" s="684"/>
      <c r="G4" s="596" t="s">
        <v>143</v>
      </c>
      <c r="H4" s="597"/>
      <c r="I4" s="597"/>
      <c r="J4" s="597"/>
      <c r="K4" s="597"/>
      <c r="L4" s="597"/>
      <c r="M4" s="597"/>
      <c r="N4" s="597"/>
      <c r="O4" s="597"/>
      <c r="P4" s="597"/>
      <c r="Q4" s="597"/>
      <c r="R4" s="597"/>
      <c r="S4" s="597"/>
      <c r="T4" s="597"/>
      <c r="U4" s="597"/>
      <c r="V4" s="597"/>
      <c r="W4" s="597"/>
      <c r="X4" s="597"/>
      <c r="Y4" s="597"/>
      <c r="Z4" s="597"/>
      <c r="AA4" s="597"/>
      <c r="AB4" s="597"/>
      <c r="AC4" s="598"/>
      <c r="AE4" s="87"/>
    </row>
    <row r="5" spans="1:32" ht="27.75" customHeight="1" x14ac:dyDescent="0.25">
      <c r="A5" s="219"/>
      <c r="B5" s="680" t="s">
        <v>284</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681"/>
      <c r="AE5" s="87"/>
    </row>
    <row r="6" spans="1:32" ht="64.5" customHeight="1" x14ac:dyDescent="0.25">
      <c r="A6" s="584"/>
      <c r="B6" s="574" t="s">
        <v>335</v>
      </c>
      <c r="C6" s="575"/>
      <c r="D6" s="575"/>
      <c r="E6" s="575"/>
      <c r="F6" s="575"/>
      <c r="G6" s="575"/>
      <c r="H6" s="575"/>
      <c r="I6" s="575"/>
      <c r="J6" s="575"/>
      <c r="K6" s="575"/>
      <c r="L6" s="575"/>
      <c r="M6" s="575"/>
      <c r="N6" s="575"/>
      <c r="O6" s="576"/>
      <c r="P6" s="225"/>
      <c r="Q6" s="574" t="s">
        <v>316</v>
      </c>
      <c r="R6" s="575"/>
      <c r="S6" s="575"/>
      <c r="T6" s="575"/>
      <c r="U6" s="575"/>
      <c r="V6" s="575"/>
      <c r="W6" s="575"/>
      <c r="X6" s="575"/>
      <c r="Y6" s="575"/>
      <c r="Z6" s="575"/>
      <c r="AA6" s="575"/>
      <c r="AB6" s="575"/>
      <c r="AC6" s="576"/>
      <c r="AE6" s="242"/>
    </row>
    <row r="7" spans="1:32" ht="46.5" customHeight="1" x14ac:dyDescent="0.25">
      <c r="A7" s="584"/>
      <c r="B7" s="588" t="s">
        <v>336</v>
      </c>
      <c r="C7" s="588"/>
      <c r="D7" s="588"/>
      <c r="E7" s="588"/>
      <c r="F7" s="588"/>
      <c r="G7" s="588"/>
      <c r="H7" s="588"/>
      <c r="I7" s="588"/>
      <c r="J7" s="588"/>
      <c r="K7" s="588"/>
      <c r="L7" s="588"/>
      <c r="M7" s="588"/>
      <c r="N7" s="588"/>
      <c r="O7" s="588"/>
      <c r="P7" s="588"/>
      <c r="Q7" s="588"/>
      <c r="R7" s="588"/>
      <c r="S7" s="588"/>
      <c r="T7" s="588"/>
      <c r="U7" s="588"/>
      <c r="V7" s="588"/>
      <c r="W7" s="588"/>
      <c r="X7" s="588"/>
      <c r="Y7" s="588"/>
      <c r="Z7" s="588"/>
      <c r="AA7" s="588"/>
      <c r="AB7" s="588"/>
      <c r="AC7" s="588"/>
      <c r="AE7" s="87"/>
    </row>
    <row r="8" spans="1:32" ht="31.5" customHeight="1" x14ac:dyDescent="0.25">
      <c r="A8" s="584"/>
      <c r="B8" s="589" t="s">
        <v>363</v>
      </c>
      <c r="C8" s="413"/>
      <c r="D8" s="413"/>
      <c r="E8" s="413"/>
      <c r="F8" s="413"/>
      <c r="G8" s="413"/>
      <c r="H8" s="413"/>
      <c r="I8" s="413"/>
      <c r="J8" s="413"/>
      <c r="K8" s="413"/>
      <c r="L8" s="413"/>
      <c r="M8" s="413"/>
      <c r="N8" s="413"/>
      <c r="O8" s="413"/>
      <c r="P8" s="413"/>
      <c r="Q8" s="413"/>
      <c r="R8" s="413"/>
      <c r="S8" s="413"/>
      <c r="T8" s="413"/>
      <c r="U8" s="413"/>
      <c r="V8" s="413"/>
      <c r="W8" s="413"/>
      <c r="X8" s="413"/>
      <c r="Y8" s="413"/>
      <c r="Z8" s="413"/>
      <c r="AA8" s="413"/>
      <c r="AB8" s="413"/>
      <c r="AC8" s="590"/>
      <c r="AE8" s="242"/>
    </row>
    <row r="9" spans="1:32" ht="24" customHeight="1" x14ac:dyDescent="0.25">
      <c r="A9" s="584"/>
      <c r="B9" s="226" t="s">
        <v>319</v>
      </c>
      <c r="C9" s="5"/>
      <c r="D9" s="212"/>
      <c r="E9" s="212"/>
      <c r="F9" s="212"/>
      <c r="G9" s="212"/>
      <c r="J9" s="110"/>
      <c r="K9" s="110"/>
      <c r="L9" s="110"/>
      <c r="M9" s="110"/>
      <c r="N9" s="110"/>
      <c r="O9" s="110"/>
      <c r="P9" s="110"/>
      <c r="Q9" s="110"/>
      <c r="R9" s="110"/>
      <c r="S9" s="110"/>
      <c r="T9" s="212"/>
      <c r="U9" s="110"/>
      <c r="V9" s="110"/>
      <c r="W9" s="110"/>
      <c r="X9" s="212"/>
      <c r="Y9" s="212"/>
      <c r="Z9" s="212"/>
      <c r="AA9" s="212"/>
      <c r="AB9" s="212"/>
      <c r="AC9" s="109"/>
      <c r="AE9" s="242"/>
    </row>
    <row r="10" spans="1:32" ht="24" customHeight="1" x14ac:dyDescent="0.25">
      <c r="A10" s="584"/>
      <c r="B10" s="566" t="s">
        <v>355</v>
      </c>
      <c r="C10" s="567"/>
      <c r="D10" s="567"/>
      <c r="E10" s="567"/>
      <c r="F10" s="567"/>
      <c r="G10" s="567"/>
      <c r="H10" s="567"/>
      <c r="I10" s="567"/>
      <c r="J10" s="567"/>
      <c r="K10" s="567"/>
      <c r="L10" s="567"/>
      <c r="M10" s="567"/>
      <c r="N10" s="567"/>
      <c r="O10" s="567"/>
      <c r="P10" s="567"/>
      <c r="Q10" s="567"/>
      <c r="R10" s="567"/>
      <c r="S10" s="567"/>
      <c r="T10" s="567"/>
      <c r="U10" s="567"/>
      <c r="V10" s="567"/>
      <c r="W10" s="567"/>
      <c r="X10" s="213"/>
      <c r="Y10" s="213"/>
      <c r="Z10" s="213"/>
      <c r="AA10" s="114"/>
      <c r="AB10" s="114"/>
      <c r="AC10" s="215"/>
      <c r="AE10" s="87"/>
    </row>
    <row r="11" spans="1:32" ht="19.5" customHeight="1" x14ac:dyDescent="0.25">
      <c r="A11" s="584"/>
      <c r="B11" s="566" t="s">
        <v>356</v>
      </c>
      <c r="C11" s="567"/>
      <c r="D11" s="567"/>
      <c r="E11" s="567"/>
      <c r="F11" s="567"/>
      <c r="G11" s="567"/>
      <c r="H11" s="567"/>
      <c r="I11" s="567"/>
      <c r="J11" s="567"/>
      <c r="K11" s="567"/>
      <c r="L11" s="567"/>
      <c r="M11" s="567"/>
      <c r="N11" s="567"/>
      <c r="O11" s="567"/>
      <c r="P11" s="567"/>
      <c r="Q11" s="567"/>
      <c r="R11" s="567"/>
      <c r="S11" s="567"/>
      <c r="T11" s="567"/>
      <c r="U11" s="567"/>
      <c r="V11" s="567"/>
      <c r="W11" s="213"/>
      <c r="X11" s="213"/>
      <c r="Y11" s="213"/>
      <c r="Z11" s="114"/>
      <c r="AA11" s="114"/>
      <c r="AB11" s="114"/>
      <c r="AC11" s="215"/>
      <c r="AE11" s="87"/>
    </row>
    <row r="12" spans="1:32" ht="20.25" customHeight="1" x14ac:dyDescent="0.25">
      <c r="A12" s="584"/>
      <c r="B12" s="591" t="s">
        <v>357</v>
      </c>
      <c r="C12" s="389"/>
      <c r="D12" s="389"/>
      <c r="E12" s="389"/>
      <c r="F12" s="389"/>
      <c r="G12" s="389"/>
      <c r="H12" s="389"/>
      <c r="I12" s="389"/>
      <c r="J12" s="389"/>
      <c r="K12" s="389"/>
      <c r="L12" s="389"/>
      <c r="M12" s="389"/>
      <c r="N12" s="389"/>
      <c r="O12" s="389"/>
      <c r="P12" s="389"/>
      <c r="Q12" s="389"/>
      <c r="R12" s="389"/>
      <c r="S12" s="389"/>
      <c r="T12" s="389"/>
      <c r="U12" s="213"/>
      <c r="V12" s="213"/>
      <c r="W12" s="213"/>
      <c r="X12" s="114"/>
      <c r="Y12" s="114"/>
      <c r="Z12" s="114"/>
      <c r="AA12" s="114"/>
      <c r="AB12" s="114"/>
      <c r="AC12" s="215"/>
      <c r="AE12" s="87"/>
    </row>
    <row r="13" spans="1:32" ht="21.75" customHeight="1" x14ac:dyDescent="0.25">
      <c r="A13" s="584"/>
      <c r="B13" s="591" t="s">
        <v>358</v>
      </c>
      <c r="C13" s="389"/>
      <c r="D13" s="389"/>
      <c r="E13" s="389"/>
      <c r="F13" s="389"/>
      <c r="G13" s="389"/>
      <c r="H13" s="389"/>
      <c r="I13" s="389"/>
      <c r="J13" s="389"/>
      <c r="K13" s="389"/>
      <c r="L13" s="389"/>
      <c r="M13" s="389"/>
      <c r="N13" s="389"/>
      <c r="O13" s="389"/>
      <c r="P13" s="389"/>
      <c r="Q13" s="389"/>
      <c r="R13" s="389"/>
      <c r="S13" s="389"/>
      <c r="T13" s="389"/>
      <c r="U13" s="213"/>
      <c r="V13" s="213"/>
      <c r="W13" s="213"/>
      <c r="X13" s="213"/>
      <c r="Y13" s="213"/>
      <c r="Z13" s="213"/>
      <c r="AA13" s="213"/>
      <c r="AB13" s="213"/>
      <c r="AC13" s="215"/>
      <c r="AE13" s="87"/>
    </row>
    <row r="14" spans="1:32" ht="22.5" customHeight="1" x14ac:dyDescent="0.25">
      <c r="A14" s="584"/>
      <c r="B14" s="566" t="s">
        <v>320</v>
      </c>
      <c r="C14" s="567"/>
      <c r="D14" s="567"/>
      <c r="E14" s="567"/>
      <c r="F14" s="567"/>
      <c r="G14" s="213"/>
      <c r="Q14" s="220"/>
      <c r="R14" s="221"/>
      <c r="S14" s="221"/>
      <c r="T14" s="221"/>
      <c r="U14" s="221"/>
      <c r="V14" s="221"/>
      <c r="W14" s="222"/>
      <c r="X14" s="213"/>
      <c r="Y14" s="213"/>
      <c r="Z14" s="213"/>
      <c r="AA14" s="213"/>
      <c r="AB14" s="213"/>
      <c r="AC14" s="215"/>
      <c r="AE14" s="87"/>
    </row>
    <row r="15" spans="1:32" ht="26.25" customHeight="1" x14ac:dyDescent="0.25">
      <c r="A15" s="584"/>
      <c r="B15" s="592" t="s">
        <v>359</v>
      </c>
      <c r="C15" s="401"/>
      <c r="D15" s="401"/>
      <c r="E15" s="401"/>
      <c r="F15" s="401"/>
      <c r="G15" s="401"/>
      <c r="H15" s="401"/>
      <c r="I15" s="401"/>
      <c r="J15" s="401"/>
      <c r="K15" s="401"/>
      <c r="L15" s="401"/>
      <c r="M15" s="401"/>
      <c r="N15" s="401"/>
      <c r="O15" s="401"/>
      <c r="P15" s="401"/>
      <c r="Q15" s="213"/>
      <c r="R15" s="213"/>
      <c r="S15" s="213"/>
      <c r="T15" s="213"/>
      <c r="U15" s="213"/>
      <c r="V15" s="213"/>
      <c r="W15" s="213"/>
      <c r="X15" s="213"/>
      <c r="Y15" s="213"/>
      <c r="Z15" s="213"/>
      <c r="AA15" s="213"/>
      <c r="AB15" s="213"/>
      <c r="AC15" s="215"/>
      <c r="AE15" s="87"/>
    </row>
    <row r="16" spans="1:32" ht="21" customHeight="1" x14ac:dyDescent="0.25">
      <c r="A16" s="584"/>
      <c r="B16" s="218"/>
      <c r="C16" s="214"/>
      <c r="D16" s="214"/>
      <c r="E16" s="214"/>
      <c r="F16" s="214"/>
      <c r="G16" s="214"/>
      <c r="H16" s="214"/>
      <c r="I16" s="214"/>
      <c r="J16" s="214"/>
      <c r="K16" s="214"/>
      <c r="L16" s="214"/>
      <c r="M16" s="214"/>
      <c r="N16" s="214"/>
      <c r="O16" s="214"/>
      <c r="P16" s="214"/>
      <c r="Q16" s="214"/>
      <c r="R16" s="214"/>
      <c r="S16" s="214"/>
      <c r="T16" s="214"/>
      <c r="U16" s="214"/>
      <c r="V16" s="5"/>
      <c r="W16" s="224"/>
      <c r="X16" s="554" t="s">
        <v>153</v>
      </c>
      <c r="Y16" s="554"/>
      <c r="Z16" s="554"/>
      <c r="AA16" s="554"/>
      <c r="AB16" s="554"/>
      <c r="AC16" s="227"/>
      <c r="AE16" s="243"/>
      <c r="AF16" s="254"/>
    </row>
    <row r="17" spans="1:33" ht="25.5" customHeight="1" x14ac:dyDescent="0.25">
      <c r="A17" s="584"/>
      <c r="B17" s="679" t="s">
        <v>382</v>
      </c>
      <c r="C17" s="484"/>
      <c r="D17" s="484"/>
      <c r="E17" s="484"/>
      <c r="F17" s="484"/>
      <c r="G17" s="484"/>
      <c r="H17" s="484"/>
      <c r="I17" s="484"/>
      <c r="J17" s="484"/>
      <c r="K17" s="484"/>
      <c r="L17" s="484"/>
      <c r="M17" s="484"/>
      <c r="N17" s="484"/>
      <c r="O17" s="484"/>
      <c r="P17" s="484"/>
      <c r="Q17" s="484"/>
      <c r="R17" s="484"/>
      <c r="S17" s="484"/>
      <c r="T17" s="484"/>
      <c r="U17" s="484"/>
      <c r="V17" s="484"/>
      <c r="W17" s="484"/>
      <c r="X17" s="214"/>
      <c r="Y17" s="223"/>
      <c r="Z17" s="223"/>
      <c r="AA17" s="223"/>
      <c r="AB17" s="214"/>
      <c r="AC17" s="216"/>
      <c r="AE17" s="243"/>
      <c r="AF17" s="254"/>
    </row>
    <row r="18" spans="1:33" ht="3" customHeight="1" x14ac:dyDescent="0.25">
      <c r="A18" s="584"/>
      <c r="B18" s="599"/>
      <c r="C18" s="388"/>
      <c r="D18" s="388"/>
      <c r="E18" s="388"/>
      <c r="F18" s="388"/>
      <c r="G18" s="388"/>
      <c r="H18" s="388"/>
      <c r="I18" s="388"/>
      <c r="J18" s="388"/>
      <c r="K18" s="388"/>
      <c r="L18" s="388"/>
      <c r="M18" s="388"/>
      <c r="N18" s="388"/>
      <c r="O18" s="388"/>
      <c r="P18" s="389"/>
      <c r="Q18" s="389"/>
      <c r="R18" s="389"/>
      <c r="S18" s="389"/>
      <c r="T18" s="389"/>
      <c r="U18" s="389"/>
      <c r="V18" s="389"/>
      <c r="W18" s="389"/>
      <c r="X18" s="389"/>
      <c r="Y18" s="389"/>
      <c r="Z18" s="389"/>
      <c r="AA18" s="389"/>
      <c r="AB18" s="389"/>
      <c r="AC18" s="568"/>
      <c r="AE18" s="87"/>
    </row>
    <row r="19" spans="1:33" ht="30.75" customHeight="1" x14ac:dyDescent="0.25">
      <c r="A19" s="584"/>
      <c r="B19" s="596" t="s">
        <v>317</v>
      </c>
      <c r="C19" s="597"/>
      <c r="D19" s="597"/>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8"/>
      <c r="AE19" s="87"/>
    </row>
    <row r="20" spans="1:33" ht="28.5" customHeight="1" x14ac:dyDescent="0.25">
      <c r="A20" s="584"/>
      <c r="B20" s="593" t="s">
        <v>383</v>
      </c>
      <c r="C20" s="594"/>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5"/>
      <c r="AE20" s="87"/>
    </row>
    <row r="21" spans="1:33" ht="166.5" customHeight="1" x14ac:dyDescent="0.25">
      <c r="A21" s="584"/>
      <c r="B21" s="551" t="s">
        <v>181</v>
      </c>
      <c r="C21" s="553"/>
      <c r="D21" s="553"/>
      <c r="E21" s="553"/>
      <c r="F21" s="553"/>
      <c r="G21" s="552"/>
      <c r="H21" s="551" t="s">
        <v>153</v>
      </c>
      <c r="I21" s="552"/>
      <c r="J21" s="551" t="s">
        <v>370</v>
      </c>
      <c r="K21" s="553"/>
      <c r="L21" s="553"/>
      <c r="M21" s="553"/>
      <c r="N21" s="553"/>
      <c r="O21" s="553"/>
      <c r="P21" s="553"/>
      <c r="Q21" s="553"/>
      <c r="R21" s="553"/>
      <c r="S21" s="553"/>
      <c r="T21" s="553"/>
      <c r="U21" s="552"/>
      <c r="V21" s="569" t="s">
        <v>321</v>
      </c>
      <c r="W21" s="587"/>
      <c r="X21" s="551" t="s">
        <v>328</v>
      </c>
      <c r="Y21" s="553"/>
      <c r="Z21" s="552"/>
      <c r="AA21" s="551" t="s">
        <v>331</v>
      </c>
      <c r="AB21" s="553"/>
      <c r="AC21" s="552"/>
      <c r="AE21" s="238"/>
      <c r="AF21" s="249"/>
      <c r="AG21" s="88"/>
    </row>
    <row r="22" spans="1:33" ht="25.5" customHeight="1" x14ac:dyDescent="0.25">
      <c r="A22" s="584"/>
      <c r="B22" s="569" t="s">
        <v>322</v>
      </c>
      <c r="C22" s="570"/>
      <c r="D22" s="570"/>
      <c r="E22" s="570"/>
      <c r="F22" s="570"/>
      <c r="G22" s="570"/>
      <c r="H22" s="580" t="s">
        <v>324</v>
      </c>
      <c r="I22" s="580"/>
      <c r="J22" s="581" t="s">
        <v>325</v>
      </c>
      <c r="K22" s="582"/>
      <c r="L22" s="582"/>
      <c r="M22" s="582"/>
      <c r="N22" s="582"/>
      <c r="O22" s="582"/>
      <c r="P22" s="582"/>
      <c r="Q22" s="582"/>
      <c r="R22" s="582"/>
      <c r="S22" s="582"/>
      <c r="T22" s="582"/>
      <c r="U22" s="583"/>
      <c r="V22" s="559">
        <v>1</v>
      </c>
      <c r="W22" s="559"/>
      <c r="X22" s="559">
        <v>2</v>
      </c>
      <c r="Y22" s="559"/>
      <c r="Z22" s="559"/>
      <c r="AA22" s="559">
        <v>3</v>
      </c>
      <c r="AB22" s="559"/>
      <c r="AC22" s="559"/>
      <c r="AE22" s="87"/>
      <c r="AG22" s="88"/>
    </row>
    <row r="23" spans="1:33" ht="43.5" customHeight="1" x14ac:dyDescent="0.25">
      <c r="A23" s="584"/>
      <c r="B23" s="629" t="s">
        <v>346</v>
      </c>
      <c r="C23" s="630"/>
      <c r="D23" s="630"/>
      <c r="E23" s="630"/>
      <c r="F23" s="630"/>
      <c r="G23" s="631"/>
      <c r="H23" s="501">
        <v>302</v>
      </c>
      <c r="I23" s="502"/>
      <c r="J23" s="366" t="s">
        <v>371</v>
      </c>
      <c r="K23" s="367"/>
      <c r="L23" s="367"/>
      <c r="M23" s="367"/>
      <c r="N23" s="367"/>
      <c r="O23" s="367"/>
      <c r="P23" s="367"/>
      <c r="Q23" s="367"/>
      <c r="R23" s="367"/>
      <c r="S23" s="367"/>
      <c r="T23" s="367"/>
      <c r="U23" s="367"/>
      <c r="V23" s="367"/>
      <c r="W23" s="368"/>
      <c r="X23" s="306" t="s">
        <v>326</v>
      </c>
      <c r="Y23" s="307"/>
      <c r="Z23" s="308"/>
      <c r="AA23" s="306" t="s">
        <v>155</v>
      </c>
      <c r="AB23" s="307"/>
      <c r="AC23" s="308"/>
      <c r="AE23" s="87"/>
    </row>
    <row r="24" spans="1:33" ht="27" customHeight="1" x14ac:dyDescent="0.25">
      <c r="A24" s="584"/>
      <c r="B24" s="566"/>
      <c r="C24" s="567"/>
      <c r="D24" s="567"/>
      <c r="E24" s="567"/>
      <c r="F24" s="567"/>
      <c r="G24" s="628"/>
      <c r="H24" s="529">
        <f>183-4</f>
        <v>179</v>
      </c>
      <c r="I24" s="530"/>
      <c r="J24" s="370" t="s">
        <v>368</v>
      </c>
      <c r="K24" s="371"/>
      <c r="L24" s="371"/>
      <c r="M24" s="371"/>
      <c r="N24" s="371"/>
      <c r="O24" s="371"/>
      <c r="P24" s="371"/>
      <c r="Q24" s="371"/>
      <c r="R24" s="371"/>
      <c r="S24" s="371"/>
      <c r="T24" s="371"/>
      <c r="U24" s="372"/>
      <c r="V24" s="557" t="s">
        <v>323</v>
      </c>
      <c r="W24" s="558"/>
      <c r="X24" s="540" t="s">
        <v>326</v>
      </c>
      <c r="Y24" s="541"/>
      <c r="Z24" s="542"/>
      <c r="AA24" s="540" t="s">
        <v>155</v>
      </c>
      <c r="AB24" s="541"/>
      <c r="AC24" s="542"/>
      <c r="AE24" s="87"/>
    </row>
    <row r="25" spans="1:33" ht="21" customHeight="1" x14ac:dyDescent="0.25">
      <c r="A25" s="584"/>
      <c r="B25" s="566"/>
      <c r="C25" s="567"/>
      <c r="D25" s="567"/>
      <c r="E25" s="567"/>
      <c r="F25" s="567"/>
      <c r="G25" s="628"/>
      <c r="H25" s="529">
        <f>184-4</f>
        <v>180</v>
      </c>
      <c r="I25" s="530"/>
      <c r="J25" s="571" t="s">
        <v>369</v>
      </c>
      <c r="K25" s="572"/>
      <c r="L25" s="572"/>
      <c r="M25" s="572"/>
      <c r="N25" s="572"/>
      <c r="O25" s="572"/>
      <c r="P25" s="572"/>
      <c r="Q25" s="572"/>
      <c r="R25" s="572"/>
      <c r="S25" s="572"/>
      <c r="T25" s="572"/>
      <c r="U25" s="573"/>
      <c r="V25" s="555" t="s">
        <v>323</v>
      </c>
      <c r="W25" s="556"/>
      <c r="X25" s="525" t="s">
        <v>326</v>
      </c>
      <c r="Y25" s="347"/>
      <c r="Z25" s="526"/>
      <c r="AA25" s="525" t="s">
        <v>155</v>
      </c>
      <c r="AB25" s="347"/>
      <c r="AC25" s="526"/>
      <c r="AE25" s="579"/>
    </row>
    <row r="26" spans="1:33" ht="21" customHeight="1" x14ac:dyDescent="0.25">
      <c r="A26" s="584"/>
      <c r="B26" s="566"/>
      <c r="C26" s="567"/>
      <c r="D26" s="567"/>
      <c r="E26" s="567"/>
      <c r="F26" s="567"/>
      <c r="G26" s="628"/>
      <c r="H26" s="529">
        <v>181</v>
      </c>
      <c r="I26" s="530"/>
      <c r="J26" s="571" t="s">
        <v>157</v>
      </c>
      <c r="K26" s="572"/>
      <c r="L26" s="572"/>
      <c r="M26" s="572"/>
      <c r="N26" s="572"/>
      <c r="O26" s="572"/>
      <c r="P26" s="572"/>
      <c r="Q26" s="572"/>
      <c r="R26" s="572"/>
      <c r="S26" s="572"/>
      <c r="T26" s="572"/>
      <c r="U26" s="573"/>
      <c r="V26" s="555" t="s">
        <v>323</v>
      </c>
      <c r="W26" s="556"/>
      <c r="X26" s="525" t="s">
        <v>326</v>
      </c>
      <c r="Y26" s="347"/>
      <c r="Z26" s="526"/>
      <c r="AA26" s="525" t="s">
        <v>155</v>
      </c>
      <c r="AB26" s="347"/>
      <c r="AC26" s="526"/>
      <c r="AE26" s="579"/>
    </row>
    <row r="27" spans="1:33" ht="21" customHeight="1" x14ac:dyDescent="0.25">
      <c r="A27" s="584"/>
      <c r="B27" s="566"/>
      <c r="C27" s="567"/>
      <c r="D27" s="567"/>
      <c r="E27" s="567"/>
      <c r="F27" s="567"/>
      <c r="G27" s="628"/>
      <c r="H27" s="529">
        <v>182</v>
      </c>
      <c r="I27" s="530"/>
      <c r="J27" s="571" t="s">
        <v>158</v>
      </c>
      <c r="K27" s="572"/>
      <c r="L27" s="572"/>
      <c r="M27" s="572"/>
      <c r="N27" s="572"/>
      <c r="O27" s="572"/>
      <c r="P27" s="572"/>
      <c r="Q27" s="572"/>
      <c r="R27" s="572"/>
      <c r="S27" s="572"/>
      <c r="T27" s="572"/>
      <c r="U27" s="573"/>
      <c r="V27" s="555" t="s">
        <v>323</v>
      </c>
      <c r="W27" s="556"/>
      <c r="X27" s="525" t="s">
        <v>326</v>
      </c>
      <c r="Y27" s="347"/>
      <c r="Z27" s="526"/>
      <c r="AA27" s="525" t="s">
        <v>155</v>
      </c>
      <c r="AB27" s="347"/>
      <c r="AC27" s="526"/>
      <c r="AE27" s="87"/>
    </row>
    <row r="28" spans="1:33" ht="30" customHeight="1" x14ac:dyDescent="0.25">
      <c r="A28" s="584"/>
      <c r="B28" s="566"/>
      <c r="C28" s="567"/>
      <c r="D28" s="567"/>
      <c r="E28" s="567"/>
      <c r="F28" s="567"/>
      <c r="G28" s="628"/>
      <c r="H28" s="529">
        <v>183</v>
      </c>
      <c r="I28" s="530"/>
      <c r="J28" s="571" t="s">
        <v>159</v>
      </c>
      <c r="K28" s="572"/>
      <c r="L28" s="572"/>
      <c r="M28" s="572"/>
      <c r="N28" s="572"/>
      <c r="O28" s="572"/>
      <c r="P28" s="572"/>
      <c r="Q28" s="572"/>
      <c r="R28" s="572"/>
      <c r="S28" s="572"/>
      <c r="T28" s="572"/>
      <c r="U28" s="573"/>
      <c r="V28" s="555" t="s">
        <v>323</v>
      </c>
      <c r="W28" s="556"/>
      <c r="X28" s="525" t="s">
        <v>326</v>
      </c>
      <c r="Y28" s="347"/>
      <c r="Z28" s="526"/>
      <c r="AA28" s="525" t="s">
        <v>155</v>
      </c>
      <c r="AB28" s="347"/>
      <c r="AC28" s="526"/>
      <c r="AE28" s="87"/>
    </row>
    <row r="29" spans="1:33" ht="21.75" customHeight="1" x14ac:dyDescent="0.25">
      <c r="A29" s="584"/>
      <c r="B29" s="566"/>
      <c r="C29" s="567"/>
      <c r="D29" s="567"/>
      <c r="E29" s="567"/>
      <c r="F29" s="567"/>
      <c r="G29" s="628"/>
      <c r="H29" s="529">
        <v>184</v>
      </c>
      <c r="I29" s="530"/>
      <c r="J29" s="571" t="s">
        <v>160</v>
      </c>
      <c r="K29" s="572"/>
      <c r="L29" s="572"/>
      <c r="M29" s="572"/>
      <c r="N29" s="572"/>
      <c r="O29" s="572"/>
      <c r="P29" s="572"/>
      <c r="Q29" s="572"/>
      <c r="R29" s="572"/>
      <c r="S29" s="572"/>
      <c r="T29" s="572"/>
      <c r="U29" s="573"/>
      <c r="V29" s="555" t="s">
        <v>323</v>
      </c>
      <c r="W29" s="556"/>
      <c r="X29" s="525" t="s">
        <v>326</v>
      </c>
      <c r="Y29" s="347"/>
      <c r="Z29" s="526"/>
      <c r="AA29" s="525" t="s">
        <v>155</v>
      </c>
      <c r="AB29" s="347"/>
      <c r="AC29" s="526"/>
      <c r="AE29" s="87"/>
    </row>
    <row r="30" spans="1:33" ht="45" customHeight="1" x14ac:dyDescent="0.25">
      <c r="A30" s="584"/>
      <c r="B30" s="566"/>
      <c r="C30" s="567"/>
      <c r="D30" s="567"/>
      <c r="E30" s="567"/>
      <c r="F30" s="567"/>
      <c r="G30" s="628"/>
      <c r="H30" s="529">
        <v>185</v>
      </c>
      <c r="I30" s="530"/>
      <c r="J30" s="571" t="s">
        <v>161</v>
      </c>
      <c r="K30" s="572"/>
      <c r="L30" s="572"/>
      <c r="M30" s="572"/>
      <c r="N30" s="572"/>
      <c r="O30" s="572"/>
      <c r="P30" s="572"/>
      <c r="Q30" s="572"/>
      <c r="R30" s="572"/>
      <c r="S30" s="572"/>
      <c r="T30" s="572"/>
      <c r="U30" s="573"/>
      <c r="V30" s="555" t="s">
        <v>323</v>
      </c>
      <c r="W30" s="556"/>
      <c r="X30" s="525" t="s">
        <v>326</v>
      </c>
      <c r="Y30" s="347"/>
      <c r="Z30" s="526"/>
      <c r="AA30" s="525" t="s">
        <v>155</v>
      </c>
      <c r="AB30" s="347"/>
      <c r="AC30" s="526"/>
      <c r="AE30" s="87"/>
    </row>
    <row r="31" spans="1:33" ht="22.5" customHeight="1" x14ac:dyDescent="0.25">
      <c r="A31" s="584"/>
      <c r="B31" s="566"/>
      <c r="C31" s="567"/>
      <c r="D31" s="567"/>
      <c r="E31" s="567"/>
      <c r="F31" s="567"/>
      <c r="G31" s="628"/>
      <c r="H31" s="529">
        <v>186</v>
      </c>
      <c r="I31" s="530"/>
      <c r="J31" s="571" t="s">
        <v>162</v>
      </c>
      <c r="K31" s="572"/>
      <c r="L31" s="572"/>
      <c r="M31" s="572"/>
      <c r="N31" s="572"/>
      <c r="O31" s="572"/>
      <c r="P31" s="572"/>
      <c r="Q31" s="572"/>
      <c r="R31" s="572"/>
      <c r="S31" s="572"/>
      <c r="T31" s="572"/>
      <c r="U31" s="573"/>
      <c r="V31" s="555" t="s">
        <v>323</v>
      </c>
      <c r="W31" s="556"/>
      <c r="X31" s="525" t="s">
        <v>326</v>
      </c>
      <c r="Y31" s="347"/>
      <c r="Z31" s="526"/>
      <c r="AA31" s="525" t="s">
        <v>155</v>
      </c>
      <c r="AB31" s="347"/>
      <c r="AC31" s="526"/>
      <c r="AE31" s="87"/>
      <c r="AF31" s="250"/>
    </row>
    <row r="32" spans="1:33" ht="27.75" customHeight="1" x14ac:dyDescent="0.25">
      <c r="A32" s="584"/>
      <c r="B32" s="566"/>
      <c r="C32" s="567"/>
      <c r="D32" s="567"/>
      <c r="E32" s="567"/>
      <c r="F32" s="567"/>
      <c r="G32" s="628"/>
      <c r="H32" s="529">
        <v>187</v>
      </c>
      <c r="I32" s="530"/>
      <c r="J32" s="571" t="s">
        <v>163</v>
      </c>
      <c r="K32" s="572"/>
      <c r="L32" s="572"/>
      <c r="M32" s="572"/>
      <c r="N32" s="572"/>
      <c r="O32" s="572"/>
      <c r="P32" s="572"/>
      <c r="Q32" s="572"/>
      <c r="R32" s="572"/>
      <c r="S32" s="572"/>
      <c r="T32" s="572"/>
      <c r="U32" s="573"/>
      <c r="V32" s="555" t="s">
        <v>323</v>
      </c>
      <c r="W32" s="556"/>
      <c r="X32" s="525" t="s">
        <v>326</v>
      </c>
      <c r="Y32" s="347"/>
      <c r="Z32" s="526"/>
      <c r="AA32" s="525" t="s">
        <v>155</v>
      </c>
      <c r="AB32" s="347"/>
      <c r="AC32" s="526"/>
      <c r="AE32" s="87"/>
    </row>
    <row r="33" spans="1:32" ht="22.5" customHeight="1" x14ac:dyDescent="0.25">
      <c r="A33" s="584"/>
      <c r="B33" s="566"/>
      <c r="C33" s="567"/>
      <c r="D33" s="567"/>
      <c r="E33" s="567"/>
      <c r="F33" s="567"/>
      <c r="G33" s="628"/>
      <c r="H33" s="529">
        <v>188</v>
      </c>
      <c r="I33" s="530"/>
      <c r="J33" s="571" t="s">
        <v>164</v>
      </c>
      <c r="K33" s="572"/>
      <c r="L33" s="572"/>
      <c r="M33" s="572"/>
      <c r="N33" s="572"/>
      <c r="O33" s="572"/>
      <c r="P33" s="572"/>
      <c r="Q33" s="572"/>
      <c r="R33" s="572"/>
      <c r="S33" s="572"/>
      <c r="T33" s="572"/>
      <c r="U33" s="573"/>
      <c r="V33" s="555" t="s">
        <v>323</v>
      </c>
      <c r="W33" s="556"/>
      <c r="X33" s="525" t="s">
        <v>326</v>
      </c>
      <c r="Y33" s="347"/>
      <c r="Z33" s="526"/>
      <c r="AA33" s="525" t="s">
        <v>155</v>
      </c>
      <c r="AB33" s="347"/>
      <c r="AC33" s="526"/>
      <c r="AE33" s="87"/>
    </row>
    <row r="34" spans="1:32" ht="22.5" customHeight="1" x14ac:dyDescent="0.25">
      <c r="A34" s="584"/>
      <c r="B34" s="566"/>
      <c r="C34" s="567"/>
      <c r="D34" s="567"/>
      <c r="E34" s="567"/>
      <c r="F34" s="567"/>
      <c r="G34" s="628"/>
      <c r="H34" s="529">
        <v>189</v>
      </c>
      <c r="I34" s="530"/>
      <c r="J34" s="571" t="s">
        <v>354</v>
      </c>
      <c r="K34" s="572"/>
      <c r="L34" s="572"/>
      <c r="M34" s="572"/>
      <c r="N34" s="572"/>
      <c r="O34" s="572"/>
      <c r="P34" s="572"/>
      <c r="Q34" s="572"/>
      <c r="R34" s="572"/>
      <c r="S34" s="572"/>
      <c r="T34" s="572"/>
      <c r="U34" s="573"/>
      <c r="V34" s="555" t="s">
        <v>323</v>
      </c>
      <c r="W34" s="556"/>
      <c r="X34" s="525" t="s">
        <v>326</v>
      </c>
      <c r="Y34" s="347"/>
      <c r="Z34" s="526"/>
      <c r="AA34" s="525" t="s">
        <v>155</v>
      </c>
      <c r="AB34" s="347"/>
      <c r="AC34" s="526"/>
      <c r="AE34" s="87"/>
      <c r="AF34" s="250"/>
    </row>
    <row r="35" spans="1:32" ht="22.5" customHeight="1" x14ac:dyDescent="0.25">
      <c r="A35" s="584"/>
      <c r="B35" s="566"/>
      <c r="C35" s="567"/>
      <c r="D35" s="567"/>
      <c r="E35" s="567"/>
      <c r="F35" s="567"/>
      <c r="G35" s="628"/>
      <c r="H35" s="529">
        <v>190</v>
      </c>
      <c r="I35" s="530"/>
      <c r="J35" s="571" t="s">
        <v>329</v>
      </c>
      <c r="K35" s="572"/>
      <c r="L35" s="572"/>
      <c r="M35" s="572"/>
      <c r="N35" s="572"/>
      <c r="O35" s="572"/>
      <c r="P35" s="572"/>
      <c r="Q35" s="572"/>
      <c r="R35" s="572"/>
      <c r="S35" s="572"/>
      <c r="T35" s="572"/>
      <c r="U35" s="573"/>
      <c r="V35" s="555" t="s">
        <v>323</v>
      </c>
      <c r="W35" s="556"/>
      <c r="X35" s="525" t="s">
        <v>326</v>
      </c>
      <c r="Y35" s="347"/>
      <c r="Z35" s="526"/>
      <c r="AA35" s="525" t="s">
        <v>155</v>
      </c>
      <c r="AB35" s="347"/>
      <c r="AC35" s="526"/>
      <c r="AE35" s="87"/>
      <c r="AF35" s="250"/>
    </row>
    <row r="36" spans="1:32" ht="27.75" customHeight="1" x14ac:dyDescent="0.25">
      <c r="A36" s="584"/>
      <c r="B36" s="632"/>
      <c r="C36" s="633"/>
      <c r="D36" s="633"/>
      <c r="E36" s="633"/>
      <c r="F36" s="633"/>
      <c r="G36" s="634"/>
      <c r="H36" s="529">
        <v>191</v>
      </c>
      <c r="I36" s="531"/>
      <c r="J36" s="571" t="s">
        <v>167</v>
      </c>
      <c r="K36" s="572"/>
      <c r="L36" s="572"/>
      <c r="M36" s="572"/>
      <c r="N36" s="572"/>
      <c r="O36" s="572"/>
      <c r="P36" s="572"/>
      <c r="Q36" s="572"/>
      <c r="R36" s="572"/>
      <c r="S36" s="572"/>
      <c r="T36" s="572"/>
      <c r="U36" s="573"/>
      <c r="V36" s="555" t="s">
        <v>323</v>
      </c>
      <c r="W36" s="556"/>
      <c r="X36" s="525" t="s">
        <v>326</v>
      </c>
      <c r="Y36" s="347"/>
      <c r="Z36" s="526"/>
      <c r="AA36" s="525" t="s">
        <v>155</v>
      </c>
      <c r="AB36" s="347"/>
      <c r="AC36" s="526"/>
      <c r="AE36" s="87"/>
    </row>
    <row r="37" spans="1:32" ht="22.5" customHeight="1" x14ac:dyDescent="0.25">
      <c r="A37" s="584"/>
      <c r="B37" s="629" t="s">
        <v>345</v>
      </c>
      <c r="C37" s="630"/>
      <c r="D37" s="630"/>
      <c r="E37" s="630"/>
      <c r="F37" s="630"/>
      <c r="G37" s="631"/>
      <c r="H37" s="514">
        <f>116-4</f>
        <v>112</v>
      </c>
      <c r="I37" s="515"/>
      <c r="J37" s="640" t="s">
        <v>12</v>
      </c>
      <c r="K37" s="641"/>
      <c r="L37" s="641"/>
      <c r="M37" s="641"/>
      <c r="N37" s="641"/>
      <c r="O37" s="641"/>
      <c r="P37" s="641"/>
      <c r="Q37" s="641"/>
      <c r="R37" s="641"/>
      <c r="S37" s="641"/>
      <c r="T37" s="641"/>
      <c r="U37" s="642"/>
      <c r="V37" s="557" t="s">
        <v>323</v>
      </c>
      <c r="W37" s="558"/>
      <c r="X37" s="540" t="s">
        <v>326</v>
      </c>
      <c r="Y37" s="541"/>
      <c r="Z37" s="542"/>
      <c r="AA37" s="540" t="s">
        <v>326</v>
      </c>
      <c r="AB37" s="541"/>
      <c r="AC37" s="542"/>
      <c r="AE37" s="87"/>
    </row>
    <row r="38" spans="1:32" ht="24.75" customHeight="1" x14ac:dyDescent="0.25">
      <c r="A38" s="584"/>
      <c r="B38" s="566"/>
      <c r="C38" s="567"/>
      <c r="D38" s="567"/>
      <c r="E38" s="567"/>
      <c r="F38" s="567"/>
      <c r="G38" s="628"/>
      <c r="H38" s="535">
        <v>115</v>
      </c>
      <c r="I38" s="602"/>
      <c r="J38" s="643" t="s">
        <v>14</v>
      </c>
      <c r="K38" s="644"/>
      <c r="L38" s="644"/>
      <c r="M38" s="644"/>
      <c r="N38" s="644"/>
      <c r="O38" s="644"/>
      <c r="P38" s="644"/>
      <c r="Q38" s="644"/>
      <c r="R38" s="644"/>
      <c r="S38" s="644"/>
      <c r="T38" s="644"/>
      <c r="U38" s="645"/>
      <c r="V38" s="555" t="s">
        <v>323</v>
      </c>
      <c r="W38" s="556"/>
      <c r="X38" s="525" t="s">
        <v>326</v>
      </c>
      <c r="Y38" s="347"/>
      <c r="Z38" s="526"/>
      <c r="AA38" s="525" t="s">
        <v>326</v>
      </c>
      <c r="AB38" s="347"/>
      <c r="AC38" s="526"/>
      <c r="AE38" s="87"/>
    </row>
    <row r="39" spans="1:32" ht="24.75" customHeight="1" x14ac:dyDescent="0.25">
      <c r="A39" s="584"/>
      <c r="B39" s="566"/>
      <c r="C39" s="567"/>
      <c r="D39" s="567"/>
      <c r="E39" s="567"/>
      <c r="F39" s="567"/>
      <c r="G39" s="628"/>
      <c r="H39" s="535">
        <v>116</v>
      </c>
      <c r="I39" s="602"/>
      <c r="J39" s="643" t="s">
        <v>15</v>
      </c>
      <c r="K39" s="644"/>
      <c r="L39" s="644"/>
      <c r="M39" s="644"/>
      <c r="N39" s="644"/>
      <c r="O39" s="644"/>
      <c r="P39" s="644"/>
      <c r="Q39" s="644"/>
      <c r="R39" s="644"/>
      <c r="S39" s="644"/>
      <c r="T39" s="644"/>
      <c r="U39" s="645"/>
      <c r="V39" s="555" t="s">
        <v>323</v>
      </c>
      <c r="W39" s="556"/>
      <c r="X39" s="525" t="s">
        <v>326</v>
      </c>
      <c r="Y39" s="347"/>
      <c r="Z39" s="526"/>
      <c r="AA39" s="525" t="s">
        <v>326</v>
      </c>
      <c r="AB39" s="347"/>
      <c r="AC39" s="526"/>
      <c r="AE39" s="87"/>
    </row>
    <row r="40" spans="1:32" ht="27.75" customHeight="1" x14ac:dyDescent="0.25">
      <c r="A40" s="584"/>
      <c r="B40" s="566"/>
      <c r="C40" s="567"/>
      <c r="D40" s="567"/>
      <c r="E40" s="567"/>
      <c r="F40" s="567"/>
      <c r="G40" s="628"/>
      <c r="H40" s="535">
        <v>117</v>
      </c>
      <c r="I40" s="602"/>
      <c r="J40" s="646" t="s">
        <v>170</v>
      </c>
      <c r="K40" s="647"/>
      <c r="L40" s="647"/>
      <c r="M40" s="647"/>
      <c r="N40" s="647"/>
      <c r="O40" s="647"/>
      <c r="P40" s="647"/>
      <c r="Q40" s="647"/>
      <c r="R40" s="647"/>
      <c r="S40" s="647"/>
      <c r="T40" s="647"/>
      <c r="U40" s="648"/>
      <c r="V40" s="555" t="s">
        <v>323</v>
      </c>
      <c r="W40" s="556"/>
      <c r="X40" s="525" t="s">
        <v>326</v>
      </c>
      <c r="Y40" s="347"/>
      <c r="Z40" s="526"/>
      <c r="AA40" s="525" t="s">
        <v>326</v>
      </c>
      <c r="AB40" s="347"/>
      <c r="AC40" s="526"/>
      <c r="AE40" s="87"/>
    </row>
    <row r="41" spans="1:32" ht="25.5" customHeight="1" x14ac:dyDescent="0.25">
      <c r="A41" s="584"/>
      <c r="B41" s="632"/>
      <c r="C41" s="633"/>
      <c r="D41" s="633"/>
      <c r="E41" s="633"/>
      <c r="F41" s="633"/>
      <c r="G41" s="634"/>
      <c r="H41" s="297">
        <v>118</v>
      </c>
      <c r="I41" s="298"/>
      <c r="J41" s="649" t="s">
        <v>16</v>
      </c>
      <c r="K41" s="650"/>
      <c r="L41" s="650"/>
      <c r="M41" s="650"/>
      <c r="N41" s="650"/>
      <c r="O41" s="650"/>
      <c r="P41" s="650"/>
      <c r="Q41" s="650"/>
      <c r="R41" s="650"/>
      <c r="S41" s="650"/>
      <c r="T41" s="650"/>
      <c r="U41" s="651"/>
      <c r="V41" s="577" t="s">
        <v>323</v>
      </c>
      <c r="W41" s="578"/>
      <c r="X41" s="537" t="s">
        <v>326</v>
      </c>
      <c r="Y41" s="538"/>
      <c r="Z41" s="539"/>
      <c r="AA41" s="537" t="s">
        <v>326</v>
      </c>
      <c r="AB41" s="538"/>
      <c r="AC41" s="539"/>
      <c r="AE41" s="87"/>
    </row>
    <row r="42" spans="1:32" ht="20.25" customHeight="1" x14ac:dyDescent="0.25">
      <c r="A42" s="584"/>
      <c r="B42" s="629" t="s">
        <v>337</v>
      </c>
      <c r="C42" s="630"/>
      <c r="D42" s="630"/>
      <c r="E42" s="630"/>
      <c r="F42" s="630"/>
      <c r="G42" s="631"/>
      <c r="H42" s="529">
        <f>133-4</f>
        <v>129</v>
      </c>
      <c r="I42" s="530"/>
      <c r="J42" s="571" t="s">
        <v>17</v>
      </c>
      <c r="K42" s="572"/>
      <c r="L42" s="572"/>
      <c r="M42" s="572"/>
      <c r="N42" s="572"/>
      <c r="O42" s="572"/>
      <c r="P42" s="572"/>
      <c r="Q42" s="572"/>
      <c r="R42" s="572"/>
      <c r="S42" s="572"/>
      <c r="T42" s="572"/>
      <c r="U42" s="573"/>
      <c r="V42" s="555" t="s">
        <v>323</v>
      </c>
      <c r="W42" s="556"/>
      <c r="X42" s="525" t="s">
        <v>326</v>
      </c>
      <c r="Y42" s="347"/>
      <c r="Z42" s="526"/>
      <c r="AA42" s="525" t="s">
        <v>326</v>
      </c>
      <c r="AB42" s="347"/>
      <c r="AC42" s="526"/>
      <c r="AE42" s="579"/>
      <c r="AF42" s="676"/>
    </row>
    <row r="43" spans="1:32" ht="20.25" customHeight="1" x14ac:dyDescent="0.25">
      <c r="A43" s="584"/>
      <c r="B43" s="566"/>
      <c r="C43" s="567"/>
      <c r="D43" s="567"/>
      <c r="E43" s="567"/>
      <c r="F43" s="567"/>
      <c r="G43" s="628"/>
      <c r="H43" s="529">
        <v>130</v>
      </c>
      <c r="I43" s="530"/>
      <c r="J43" s="571" t="s">
        <v>18</v>
      </c>
      <c r="K43" s="572"/>
      <c r="L43" s="572"/>
      <c r="M43" s="572"/>
      <c r="N43" s="572"/>
      <c r="O43" s="572"/>
      <c r="P43" s="572"/>
      <c r="Q43" s="572"/>
      <c r="R43" s="572"/>
      <c r="S43" s="572"/>
      <c r="T43" s="572"/>
      <c r="U43" s="573"/>
      <c r="V43" s="555" t="s">
        <v>323</v>
      </c>
      <c r="W43" s="556"/>
      <c r="X43" s="525" t="s">
        <v>326</v>
      </c>
      <c r="Y43" s="347"/>
      <c r="Z43" s="526"/>
      <c r="AA43" s="525" t="s">
        <v>326</v>
      </c>
      <c r="AB43" s="347"/>
      <c r="AC43" s="526"/>
      <c r="AE43" s="579"/>
      <c r="AF43" s="676"/>
    </row>
    <row r="44" spans="1:32" ht="36" customHeight="1" x14ac:dyDescent="0.25">
      <c r="A44" s="584"/>
      <c r="B44" s="566"/>
      <c r="C44" s="567"/>
      <c r="D44" s="567"/>
      <c r="E44" s="567"/>
      <c r="F44" s="567"/>
      <c r="G44" s="628"/>
      <c r="H44" s="529">
        <v>131</v>
      </c>
      <c r="I44" s="530"/>
      <c r="J44" s="571" t="s">
        <v>19</v>
      </c>
      <c r="K44" s="572"/>
      <c r="L44" s="572"/>
      <c r="M44" s="572"/>
      <c r="N44" s="572"/>
      <c r="O44" s="572"/>
      <c r="P44" s="572"/>
      <c r="Q44" s="572"/>
      <c r="R44" s="572"/>
      <c r="S44" s="572"/>
      <c r="T44" s="572"/>
      <c r="U44" s="573"/>
      <c r="V44" s="555" t="s">
        <v>323</v>
      </c>
      <c r="W44" s="556"/>
      <c r="X44" s="525" t="s">
        <v>326</v>
      </c>
      <c r="Y44" s="347"/>
      <c r="Z44" s="526"/>
      <c r="AA44" s="525" t="s">
        <v>326</v>
      </c>
      <c r="AB44" s="347"/>
      <c r="AC44" s="526"/>
      <c r="AE44" s="579"/>
      <c r="AF44" s="676"/>
    </row>
    <row r="45" spans="1:32" ht="30.75" customHeight="1" x14ac:dyDescent="0.25">
      <c r="A45" s="584"/>
      <c r="B45" s="566"/>
      <c r="C45" s="567"/>
      <c r="D45" s="567"/>
      <c r="E45" s="567"/>
      <c r="F45" s="567"/>
      <c r="G45" s="628"/>
      <c r="H45" s="529">
        <v>132</v>
      </c>
      <c r="I45" s="530"/>
      <c r="J45" s="571" t="s">
        <v>20</v>
      </c>
      <c r="K45" s="572"/>
      <c r="L45" s="572"/>
      <c r="M45" s="572"/>
      <c r="N45" s="572"/>
      <c r="O45" s="572"/>
      <c r="P45" s="572"/>
      <c r="Q45" s="572"/>
      <c r="R45" s="572"/>
      <c r="S45" s="572"/>
      <c r="T45" s="572"/>
      <c r="U45" s="573"/>
      <c r="V45" s="555" t="s">
        <v>323</v>
      </c>
      <c r="W45" s="556"/>
      <c r="X45" s="525" t="s">
        <v>326</v>
      </c>
      <c r="Y45" s="347"/>
      <c r="Z45" s="526"/>
      <c r="AA45" s="525" t="s">
        <v>326</v>
      </c>
      <c r="AB45" s="347"/>
      <c r="AC45" s="526"/>
      <c r="AE45" s="579"/>
      <c r="AF45" s="676"/>
    </row>
    <row r="46" spans="1:32" ht="23.25" customHeight="1" x14ac:dyDescent="0.25">
      <c r="A46" s="584"/>
      <c r="B46" s="566"/>
      <c r="C46" s="567"/>
      <c r="D46" s="567"/>
      <c r="E46" s="567"/>
      <c r="F46" s="567"/>
      <c r="G46" s="628"/>
      <c r="H46" s="529">
        <v>133</v>
      </c>
      <c r="I46" s="530"/>
      <c r="J46" s="571" t="s">
        <v>21</v>
      </c>
      <c r="K46" s="572"/>
      <c r="L46" s="572"/>
      <c r="M46" s="572"/>
      <c r="N46" s="572"/>
      <c r="O46" s="572"/>
      <c r="P46" s="572"/>
      <c r="Q46" s="572"/>
      <c r="R46" s="572"/>
      <c r="S46" s="572"/>
      <c r="T46" s="572"/>
      <c r="U46" s="573"/>
      <c r="V46" s="555" t="s">
        <v>323</v>
      </c>
      <c r="W46" s="556"/>
      <c r="X46" s="525" t="s">
        <v>326</v>
      </c>
      <c r="Y46" s="347"/>
      <c r="Z46" s="526"/>
      <c r="AA46" s="525" t="s">
        <v>326</v>
      </c>
      <c r="AB46" s="347"/>
      <c r="AC46" s="526"/>
      <c r="AE46" s="579"/>
      <c r="AF46" s="676"/>
    </row>
    <row r="47" spans="1:32" ht="23.25" customHeight="1" x14ac:dyDescent="0.25">
      <c r="A47" s="584"/>
      <c r="B47" s="566"/>
      <c r="C47" s="567"/>
      <c r="D47" s="567"/>
      <c r="E47" s="567"/>
      <c r="F47" s="567"/>
      <c r="G47" s="628"/>
      <c r="H47" s="529">
        <v>134</v>
      </c>
      <c r="I47" s="530"/>
      <c r="J47" s="571" t="s">
        <v>22</v>
      </c>
      <c r="K47" s="572"/>
      <c r="L47" s="572"/>
      <c r="M47" s="572"/>
      <c r="N47" s="572"/>
      <c r="O47" s="572"/>
      <c r="P47" s="572"/>
      <c r="Q47" s="572"/>
      <c r="R47" s="572"/>
      <c r="S47" s="572"/>
      <c r="T47" s="572"/>
      <c r="U47" s="573"/>
      <c r="V47" s="555" t="s">
        <v>323</v>
      </c>
      <c r="W47" s="556"/>
      <c r="X47" s="525" t="s">
        <v>326</v>
      </c>
      <c r="Y47" s="347"/>
      <c r="Z47" s="526"/>
      <c r="AA47" s="525" t="s">
        <v>326</v>
      </c>
      <c r="AB47" s="347"/>
      <c r="AC47" s="526"/>
      <c r="AE47" s="579"/>
      <c r="AF47" s="676"/>
    </row>
    <row r="48" spans="1:32" ht="23.25" customHeight="1" x14ac:dyDescent="0.25">
      <c r="A48" s="584"/>
      <c r="B48" s="566"/>
      <c r="C48" s="567"/>
      <c r="D48" s="567"/>
      <c r="E48" s="567"/>
      <c r="F48" s="567"/>
      <c r="G48" s="628"/>
      <c r="H48" s="529">
        <v>135</v>
      </c>
      <c r="I48" s="530"/>
      <c r="J48" s="571" t="s">
        <v>23</v>
      </c>
      <c r="K48" s="572"/>
      <c r="L48" s="572"/>
      <c r="M48" s="572"/>
      <c r="N48" s="572"/>
      <c r="O48" s="572"/>
      <c r="P48" s="572"/>
      <c r="Q48" s="572"/>
      <c r="R48" s="572"/>
      <c r="S48" s="572"/>
      <c r="T48" s="572"/>
      <c r="U48" s="573"/>
      <c r="V48" s="555" t="s">
        <v>323</v>
      </c>
      <c r="W48" s="556"/>
      <c r="X48" s="525" t="s">
        <v>326</v>
      </c>
      <c r="Y48" s="347"/>
      <c r="Z48" s="526"/>
      <c r="AA48" s="525" t="s">
        <v>326</v>
      </c>
      <c r="AB48" s="347"/>
      <c r="AC48" s="526"/>
      <c r="AE48" s="579"/>
      <c r="AF48" s="676"/>
    </row>
    <row r="49" spans="1:32" ht="23.25" customHeight="1" x14ac:dyDescent="0.25">
      <c r="A49" s="584"/>
      <c r="B49" s="566"/>
      <c r="C49" s="567"/>
      <c r="D49" s="567"/>
      <c r="E49" s="567"/>
      <c r="F49" s="567"/>
      <c r="G49" s="628"/>
      <c r="H49" s="529">
        <v>136</v>
      </c>
      <c r="I49" s="530"/>
      <c r="J49" s="571" t="s">
        <v>24</v>
      </c>
      <c r="K49" s="572"/>
      <c r="L49" s="572"/>
      <c r="M49" s="572"/>
      <c r="N49" s="572"/>
      <c r="O49" s="572"/>
      <c r="P49" s="572"/>
      <c r="Q49" s="572"/>
      <c r="R49" s="572"/>
      <c r="S49" s="572"/>
      <c r="T49" s="572"/>
      <c r="U49" s="573"/>
      <c r="V49" s="555" t="s">
        <v>323</v>
      </c>
      <c r="W49" s="556"/>
      <c r="X49" s="525" t="s">
        <v>326</v>
      </c>
      <c r="Y49" s="347"/>
      <c r="Z49" s="526"/>
      <c r="AA49" s="525" t="s">
        <v>326</v>
      </c>
      <c r="AB49" s="347"/>
      <c r="AC49" s="526"/>
      <c r="AE49" s="579"/>
      <c r="AF49" s="676"/>
    </row>
    <row r="50" spans="1:32" ht="30.75" customHeight="1" x14ac:dyDescent="0.25">
      <c r="A50" s="584"/>
      <c r="B50" s="632"/>
      <c r="C50" s="633"/>
      <c r="D50" s="633"/>
      <c r="E50" s="633"/>
      <c r="F50" s="633"/>
      <c r="G50" s="634"/>
      <c r="H50" s="525">
        <v>137</v>
      </c>
      <c r="I50" s="526"/>
      <c r="J50" s="571" t="s">
        <v>25</v>
      </c>
      <c r="K50" s="572"/>
      <c r="L50" s="572"/>
      <c r="M50" s="572"/>
      <c r="N50" s="572"/>
      <c r="O50" s="572"/>
      <c r="P50" s="572"/>
      <c r="Q50" s="572"/>
      <c r="R50" s="572"/>
      <c r="S50" s="572"/>
      <c r="T50" s="572"/>
      <c r="U50" s="573"/>
      <c r="V50" s="555" t="s">
        <v>323</v>
      </c>
      <c r="W50" s="556"/>
      <c r="X50" s="525" t="s">
        <v>326</v>
      </c>
      <c r="Y50" s="347"/>
      <c r="Z50" s="526"/>
      <c r="AA50" s="525" t="s">
        <v>326</v>
      </c>
      <c r="AB50" s="347"/>
      <c r="AC50" s="526"/>
      <c r="AE50" s="579"/>
      <c r="AF50" s="676"/>
    </row>
    <row r="51" spans="1:32" ht="36" customHeight="1" x14ac:dyDescent="0.25">
      <c r="A51" s="584"/>
      <c r="B51" s="629" t="s">
        <v>344</v>
      </c>
      <c r="C51" s="630"/>
      <c r="D51" s="630"/>
      <c r="E51" s="630"/>
      <c r="F51" s="630"/>
      <c r="G51" s="631"/>
      <c r="H51" s="314">
        <v>144</v>
      </c>
      <c r="I51" s="315"/>
      <c r="J51" s="370" t="s">
        <v>253</v>
      </c>
      <c r="K51" s="371"/>
      <c r="L51" s="371"/>
      <c r="M51" s="371"/>
      <c r="N51" s="371"/>
      <c r="O51" s="371"/>
      <c r="P51" s="371"/>
      <c r="Q51" s="371"/>
      <c r="R51" s="371"/>
      <c r="S51" s="371"/>
      <c r="T51" s="371"/>
      <c r="U51" s="372"/>
      <c r="V51" s="557" t="s">
        <v>323</v>
      </c>
      <c r="W51" s="558"/>
      <c r="X51" s="540" t="s">
        <v>326</v>
      </c>
      <c r="Y51" s="541"/>
      <c r="Z51" s="542"/>
      <c r="AA51" s="540" t="s">
        <v>326</v>
      </c>
      <c r="AB51" s="541"/>
      <c r="AC51" s="542"/>
      <c r="AE51" s="87"/>
    </row>
    <row r="52" spans="1:32" ht="23.25" customHeight="1" x14ac:dyDescent="0.25">
      <c r="A52" s="584"/>
      <c r="B52" s="566"/>
      <c r="C52" s="567"/>
      <c r="D52" s="567"/>
      <c r="E52" s="567"/>
      <c r="F52" s="567"/>
      <c r="G52" s="628"/>
      <c r="H52" s="529">
        <v>138</v>
      </c>
      <c r="I52" s="531"/>
      <c r="J52" s="571" t="s">
        <v>172</v>
      </c>
      <c r="K52" s="572"/>
      <c r="L52" s="572"/>
      <c r="M52" s="572"/>
      <c r="N52" s="572"/>
      <c r="O52" s="572"/>
      <c r="P52" s="572"/>
      <c r="Q52" s="572"/>
      <c r="R52" s="572"/>
      <c r="S52" s="572"/>
      <c r="T52" s="572"/>
      <c r="U52" s="573"/>
      <c r="V52" s="555" t="s">
        <v>323</v>
      </c>
      <c r="W52" s="556"/>
      <c r="X52" s="525" t="s">
        <v>326</v>
      </c>
      <c r="Y52" s="347"/>
      <c r="Z52" s="526"/>
      <c r="AA52" s="525" t="s">
        <v>326</v>
      </c>
      <c r="AB52" s="347"/>
      <c r="AC52" s="526"/>
      <c r="AE52" s="242"/>
    </row>
    <row r="53" spans="1:32" ht="39.75" customHeight="1" x14ac:dyDescent="0.25">
      <c r="A53" s="584"/>
      <c r="B53" s="566"/>
      <c r="C53" s="567"/>
      <c r="D53" s="567"/>
      <c r="E53" s="567"/>
      <c r="F53" s="567"/>
      <c r="G53" s="628"/>
      <c r="H53" s="529">
        <v>141</v>
      </c>
      <c r="I53" s="530"/>
      <c r="J53" s="571" t="s">
        <v>219</v>
      </c>
      <c r="K53" s="572"/>
      <c r="L53" s="572"/>
      <c r="M53" s="572"/>
      <c r="N53" s="572"/>
      <c r="O53" s="572"/>
      <c r="P53" s="572"/>
      <c r="Q53" s="572"/>
      <c r="R53" s="572"/>
      <c r="S53" s="572"/>
      <c r="T53" s="572"/>
      <c r="U53" s="573"/>
      <c r="V53" s="555" t="s">
        <v>323</v>
      </c>
      <c r="W53" s="556"/>
      <c r="X53" s="525" t="s">
        <v>326</v>
      </c>
      <c r="Y53" s="347"/>
      <c r="Z53" s="526"/>
      <c r="AA53" s="525" t="s">
        <v>326</v>
      </c>
      <c r="AB53" s="347"/>
      <c r="AC53" s="526"/>
      <c r="AE53" s="242"/>
    </row>
    <row r="54" spans="1:32" ht="50.25" customHeight="1" x14ac:dyDescent="0.25">
      <c r="A54" s="584"/>
      <c r="B54" s="566"/>
      <c r="C54" s="567"/>
      <c r="D54" s="567"/>
      <c r="E54" s="567"/>
      <c r="F54" s="567"/>
      <c r="G54" s="628"/>
      <c r="H54" s="529">
        <v>142</v>
      </c>
      <c r="I54" s="530"/>
      <c r="J54" s="571" t="s">
        <v>220</v>
      </c>
      <c r="K54" s="572"/>
      <c r="L54" s="572"/>
      <c r="M54" s="572"/>
      <c r="N54" s="572"/>
      <c r="O54" s="572"/>
      <c r="P54" s="572"/>
      <c r="Q54" s="572"/>
      <c r="R54" s="572"/>
      <c r="S54" s="572"/>
      <c r="T54" s="572"/>
      <c r="U54" s="573"/>
      <c r="V54" s="555" t="s">
        <v>323</v>
      </c>
      <c r="W54" s="556"/>
      <c r="X54" s="525" t="s">
        <v>326</v>
      </c>
      <c r="Y54" s="347"/>
      <c r="Z54" s="526"/>
      <c r="AA54" s="525" t="s">
        <v>326</v>
      </c>
      <c r="AB54" s="347"/>
      <c r="AC54" s="526"/>
      <c r="AE54" s="87"/>
    </row>
    <row r="55" spans="1:32" ht="28.5" customHeight="1" x14ac:dyDescent="0.25">
      <c r="A55" s="584"/>
      <c r="B55" s="566"/>
      <c r="C55" s="567"/>
      <c r="D55" s="567"/>
      <c r="E55" s="567"/>
      <c r="F55" s="567"/>
      <c r="G55" s="628"/>
      <c r="H55" s="529">
        <v>143</v>
      </c>
      <c r="I55" s="530"/>
      <c r="J55" s="571" t="s">
        <v>280</v>
      </c>
      <c r="K55" s="572"/>
      <c r="L55" s="572"/>
      <c r="M55" s="572"/>
      <c r="N55" s="572"/>
      <c r="O55" s="572"/>
      <c r="P55" s="572"/>
      <c r="Q55" s="572"/>
      <c r="R55" s="572"/>
      <c r="S55" s="572"/>
      <c r="T55" s="572"/>
      <c r="U55" s="573"/>
      <c r="V55" s="555" t="s">
        <v>323</v>
      </c>
      <c r="W55" s="556"/>
      <c r="X55" s="525" t="s">
        <v>326</v>
      </c>
      <c r="Y55" s="347"/>
      <c r="Z55" s="526"/>
      <c r="AA55" s="525" t="s">
        <v>326</v>
      </c>
      <c r="AB55" s="347"/>
      <c r="AC55" s="526"/>
      <c r="AE55" s="87"/>
    </row>
    <row r="56" spans="1:32" ht="69" customHeight="1" x14ac:dyDescent="0.25">
      <c r="A56" s="584"/>
      <c r="B56" s="566"/>
      <c r="C56" s="567"/>
      <c r="D56" s="567"/>
      <c r="E56" s="567"/>
      <c r="F56" s="567"/>
      <c r="G56" s="628"/>
      <c r="H56" s="529">
        <v>145</v>
      </c>
      <c r="I56" s="530"/>
      <c r="J56" s="571" t="s">
        <v>221</v>
      </c>
      <c r="K56" s="572"/>
      <c r="L56" s="572"/>
      <c r="M56" s="572"/>
      <c r="N56" s="572"/>
      <c r="O56" s="572"/>
      <c r="P56" s="572"/>
      <c r="Q56" s="572"/>
      <c r="R56" s="572"/>
      <c r="S56" s="572"/>
      <c r="T56" s="572"/>
      <c r="U56" s="573"/>
      <c r="V56" s="555" t="s">
        <v>323</v>
      </c>
      <c r="W56" s="556"/>
      <c r="X56" s="525" t="s">
        <v>326</v>
      </c>
      <c r="Y56" s="347"/>
      <c r="Z56" s="526"/>
      <c r="AA56" s="525" t="s">
        <v>326</v>
      </c>
      <c r="AB56" s="347"/>
      <c r="AC56" s="526"/>
      <c r="AE56" s="87"/>
    </row>
    <row r="57" spans="1:32" ht="49.5" customHeight="1" x14ac:dyDescent="0.25">
      <c r="A57" s="584"/>
      <c r="B57" s="632"/>
      <c r="C57" s="633"/>
      <c r="D57" s="633"/>
      <c r="E57" s="633"/>
      <c r="F57" s="633"/>
      <c r="G57" s="634"/>
      <c r="H57" s="532">
        <v>146</v>
      </c>
      <c r="I57" s="615"/>
      <c r="J57" s="612" t="s">
        <v>222</v>
      </c>
      <c r="K57" s="613"/>
      <c r="L57" s="613"/>
      <c r="M57" s="613"/>
      <c r="N57" s="613"/>
      <c r="O57" s="613"/>
      <c r="P57" s="613"/>
      <c r="Q57" s="613"/>
      <c r="R57" s="613"/>
      <c r="S57" s="613"/>
      <c r="T57" s="613"/>
      <c r="U57" s="614"/>
      <c r="V57" s="577" t="s">
        <v>323</v>
      </c>
      <c r="W57" s="578"/>
      <c r="X57" s="537" t="s">
        <v>326</v>
      </c>
      <c r="Y57" s="538"/>
      <c r="Z57" s="539"/>
      <c r="AA57" s="537" t="s">
        <v>326</v>
      </c>
      <c r="AB57" s="538"/>
      <c r="AC57" s="539"/>
      <c r="AE57" s="87"/>
    </row>
    <row r="58" spans="1:32" ht="41.25" customHeight="1" x14ac:dyDescent="0.25">
      <c r="A58" s="584"/>
      <c r="B58" s="622" t="s">
        <v>333</v>
      </c>
      <c r="C58" s="623"/>
      <c r="D58" s="623"/>
      <c r="E58" s="623"/>
      <c r="F58" s="623"/>
      <c r="G58" s="624"/>
      <c r="H58" s="514">
        <v>139</v>
      </c>
      <c r="I58" s="534"/>
      <c r="J58" s="603" t="s">
        <v>228</v>
      </c>
      <c r="K58" s="604"/>
      <c r="L58" s="604"/>
      <c r="M58" s="604"/>
      <c r="N58" s="604"/>
      <c r="O58" s="604"/>
      <c r="P58" s="604"/>
      <c r="Q58" s="604"/>
      <c r="R58" s="604"/>
      <c r="S58" s="604"/>
      <c r="T58" s="604"/>
      <c r="U58" s="605"/>
      <c r="V58" s="557" t="s">
        <v>323</v>
      </c>
      <c r="W58" s="558"/>
      <c r="X58" s="525" t="s">
        <v>326</v>
      </c>
      <c r="Y58" s="347"/>
      <c r="Z58" s="526"/>
      <c r="AA58" s="525" t="s">
        <v>326</v>
      </c>
      <c r="AB58" s="347"/>
      <c r="AC58" s="526"/>
      <c r="AE58" s="240"/>
      <c r="AF58" s="251"/>
    </row>
    <row r="59" spans="1:32" ht="41.25" customHeight="1" x14ac:dyDescent="0.25">
      <c r="A59" s="584"/>
      <c r="B59" s="625"/>
      <c r="C59" s="626"/>
      <c r="D59" s="626"/>
      <c r="E59" s="626"/>
      <c r="F59" s="626"/>
      <c r="G59" s="627"/>
      <c r="H59" s="535">
        <v>140</v>
      </c>
      <c r="I59" s="536"/>
      <c r="J59" s="606" t="s">
        <v>229</v>
      </c>
      <c r="K59" s="607"/>
      <c r="L59" s="607"/>
      <c r="M59" s="607"/>
      <c r="N59" s="607"/>
      <c r="O59" s="607"/>
      <c r="P59" s="607"/>
      <c r="Q59" s="607"/>
      <c r="R59" s="607"/>
      <c r="S59" s="607"/>
      <c r="T59" s="607"/>
      <c r="U59" s="608"/>
      <c r="V59" s="555" t="s">
        <v>323</v>
      </c>
      <c r="W59" s="556"/>
      <c r="X59" s="525" t="s">
        <v>326</v>
      </c>
      <c r="Y59" s="347"/>
      <c r="Z59" s="526"/>
      <c r="AA59" s="525" t="s">
        <v>326</v>
      </c>
      <c r="AB59" s="347"/>
      <c r="AC59" s="526"/>
      <c r="AE59" s="240"/>
      <c r="AF59" s="252"/>
    </row>
    <row r="60" spans="1:32" ht="43.5" customHeight="1" x14ac:dyDescent="0.25">
      <c r="A60" s="584"/>
      <c r="B60" s="629" t="s">
        <v>330</v>
      </c>
      <c r="C60" s="630"/>
      <c r="D60" s="630"/>
      <c r="E60" s="630"/>
      <c r="F60" s="630"/>
      <c r="G60" s="631"/>
      <c r="H60" s="314">
        <v>147</v>
      </c>
      <c r="I60" s="601"/>
      <c r="J60" s="609" t="s">
        <v>224</v>
      </c>
      <c r="K60" s="610"/>
      <c r="L60" s="610"/>
      <c r="M60" s="610"/>
      <c r="N60" s="610"/>
      <c r="O60" s="610"/>
      <c r="P60" s="610"/>
      <c r="Q60" s="610"/>
      <c r="R60" s="610"/>
      <c r="S60" s="610"/>
      <c r="T60" s="610"/>
      <c r="U60" s="611"/>
      <c r="V60" s="557" t="s">
        <v>323</v>
      </c>
      <c r="W60" s="558"/>
      <c r="X60" s="540" t="s">
        <v>326</v>
      </c>
      <c r="Y60" s="541"/>
      <c r="Z60" s="542"/>
      <c r="AA60" s="540" t="s">
        <v>326</v>
      </c>
      <c r="AB60" s="541"/>
      <c r="AC60" s="542"/>
      <c r="AE60" s="87"/>
    </row>
    <row r="61" spans="1:32" ht="26.25" customHeight="1" x14ac:dyDescent="0.25">
      <c r="A61" s="584"/>
      <c r="B61" s="566"/>
      <c r="C61" s="567"/>
      <c r="D61" s="567"/>
      <c r="E61" s="567"/>
      <c r="F61" s="567"/>
      <c r="G61" s="628"/>
      <c r="H61" s="529">
        <v>148</v>
      </c>
      <c r="I61" s="531"/>
      <c r="J61" s="571" t="s">
        <v>26</v>
      </c>
      <c r="K61" s="572"/>
      <c r="L61" s="572"/>
      <c r="M61" s="572"/>
      <c r="N61" s="572"/>
      <c r="O61" s="572"/>
      <c r="P61" s="572"/>
      <c r="Q61" s="572"/>
      <c r="R61" s="572"/>
      <c r="S61" s="572"/>
      <c r="T61" s="572"/>
      <c r="U61" s="573"/>
      <c r="V61" s="555" t="s">
        <v>323</v>
      </c>
      <c r="W61" s="556"/>
      <c r="X61" s="525" t="s">
        <v>326</v>
      </c>
      <c r="Y61" s="347"/>
      <c r="Z61" s="526"/>
      <c r="AA61" s="525" t="s">
        <v>326</v>
      </c>
      <c r="AB61" s="347"/>
      <c r="AC61" s="526"/>
      <c r="AE61" s="87"/>
    </row>
    <row r="62" spans="1:32" ht="26.25" customHeight="1" x14ac:dyDescent="0.25">
      <c r="A62" s="584"/>
      <c r="B62" s="566"/>
      <c r="C62" s="567"/>
      <c r="D62" s="567"/>
      <c r="E62" s="567"/>
      <c r="F62" s="567"/>
      <c r="G62" s="628"/>
      <c r="H62" s="529">
        <v>149</v>
      </c>
      <c r="I62" s="531"/>
      <c r="J62" s="571" t="s">
        <v>27</v>
      </c>
      <c r="K62" s="572"/>
      <c r="L62" s="572"/>
      <c r="M62" s="572"/>
      <c r="N62" s="572"/>
      <c r="O62" s="572"/>
      <c r="P62" s="572"/>
      <c r="Q62" s="572"/>
      <c r="R62" s="572"/>
      <c r="S62" s="572"/>
      <c r="T62" s="572"/>
      <c r="U62" s="573"/>
      <c r="V62" s="555" t="s">
        <v>323</v>
      </c>
      <c r="W62" s="556"/>
      <c r="X62" s="525" t="s">
        <v>326</v>
      </c>
      <c r="Y62" s="347"/>
      <c r="Z62" s="526"/>
      <c r="AA62" s="525" t="s">
        <v>326</v>
      </c>
      <c r="AB62" s="347"/>
      <c r="AC62" s="526"/>
      <c r="AE62" s="87"/>
    </row>
    <row r="63" spans="1:32" ht="26.25" customHeight="1" x14ac:dyDescent="0.25">
      <c r="A63" s="584"/>
      <c r="B63" s="632"/>
      <c r="C63" s="633"/>
      <c r="D63" s="633"/>
      <c r="E63" s="633"/>
      <c r="F63" s="633"/>
      <c r="G63" s="634"/>
      <c r="H63" s="532">
        <v>150</v>
      </c>
      <c r="I63" s="533"/>
      <c r="J63" s="612" t="s">
        <v>28</v>
      </c>
      <c r="K63" s="613"/>
      <c r="L63" s="613"/>
      <c r="M63" s="613"/>
      <c r="N63" s="613"/>
      <c r="O63" s="613"/>
      <c r="P63" s="613"/>
      <c r="Q63" s="613"/>
      <c r="R63" s="613"/>
      <c r="S63" s="613"/>
      <c r="T63" s="613"/>
      <c r="U63" s="614"/>
      <c r="V63" s="577" t="s">
        <v>323</v>
      </c>
      <c r="W63" s="578"/>
      <c r="X63" s="537" t="s">
        <v>326</v>
      </c>
      <c r="Y63" s="538"/>
      <c r="Z63" s="539"/>
      <c r="AA63" s="537" t="s">
        <v>326</v>
      </c>
      <c r="AB63" s="538"/>
      <c r="AC63" s="539"/>
      <c r="AE63" s="87"/>
    </row>
    <row r="64" spans="1:32" ht="48" customHeight="1" x14ac:dyDescent="0.25">
      <c r="A64" s="584"/>
      <c r="B64" s="616" t="s">
        <v>376</v>
      </c>
      <c r="C64" s="617"/>
      <c r="D64" s="617"/>
      <c r="E64" s="617"/>
      <c r="F64" s="617"/>
      <c r="G64" s="618"/>
      <c r="H64" s="314">
        <v>151</v>
      </c>
      <c r="I64" s="601"/>
      <c r="J64" s="655" t="s">
        <v>374</v>
      </c>
      <c r="K64" s="656"/>
      <c r="L64" s="656"/>
      <c r="M64" s="656"/>
      <c r="N64" s="656"/>
      <c r="O64" s="656"/>
      <c r="P64" s="656"/>
      <c r="Q64" s="656"/>
      <c r="R64" s="656"/>
      <c r="S64" s="656"/>
      <c r="T64" s="656"/>
      <c r="U64" s="657"/>
      <c r="V64" s="557" t="s">
        <v>323</v>
      </c>
      <c r="W64" s="558"/>
      <c r="X64" s="525" t="s">
        <v>326</v>
      </c>
      <c r="Y64" s="347"/>
      <c r="Z64" s="526"/>
      <c r="AA64" s="525" t="s">
        <v>326</v>
      </c>
      <c r="AB64" s="347"/>
      <c r="AC64" s="526"/>
      <c r="AE64" s="87"/>
    </row>
    <row r="65" spans="1:32" ht="54.75" customHeight="1" x14ac:dyDescent="0.25">
      <c r="A65" s="584"/>
      <c r="B65" s="619"/>
      <c r="C65" s="620"/>
      <c r="D65" s="620"/>
      <c r="E65" s="620"/>
      <c r="F65" s="620"/>
      <c r="G65" s="621"/>
      <c r="H65" s="529">
        <v>159</v>
      </c>
      <c r="I65" s="531"/>
      <c r="J65" s="571" t="s">
        <v>36</v>
      </c>
      <c r="K65" s="572"/>
      <c r="L65" s="572"/>
      <c r="M65" s="572"/>
      <c r="N65" s="572"/>
      <c r="O65" s="572"/>
      <c r="P65" s="572"/>
      <c r="Q65" s="572"/>
      <c r="R65" s="572"/>
      <c r="S65" s="572"/>
      <c r="T65" s="572"/>
      <c r="U65" s="573"/>
      <c r="V65" s="555" t="s">
        <v>323</v>
      </c>
      <c r="W65" s="556"/>
      <c r="X65" s="525" t="s">
        <v>326</v>
      </c>
      <c r="Y65" s="347"/>
      <c r="Z65" s="526"/>
      <c r="AA65" s="525" t="s">
        <v>326</v>
      </c>
      <c r="AB65" s="347"/>
      <c r="AC65" s="526"/>
      <c r="AE65" s="87"/>
    </row>
    <row r="66" spans="1:32" ht="70.5" customHeight="1" x14ac:dyDescent="0.25">
      <c r="A66" s="584"/>
      <c r="B66" s="622" t="s">
        <v>332</v>
      </c>
      <c r="C66" s="623"/>
      <c r="D66" s="623"/>
      <c r="E66" s="623"/>
      <c r="F66" s="623"/>
      <c r="G66" s="624"/>
      <c r="H66" s="314">
        <v>166</v>
      </c>
      <c r="I66" s="601"/>
      <c r="J66" s="609" t="s">
        <v>174</v>
      </c>
      <c r="K66" s="610"/>
      <c r="L66" s="610"/>
      <c r="M66" s="610"/>
      <c r="N66" s="610"/>
      <c r="O66" s="610"/>
      <c r="P66" s="610"/>
      <c r="Q66" s="610"/>
      <c r="R66" s="610"/>
      <c r="S66" s="610"/>
      <c r="T66" s="610"/>
      <c r="U66" s="611"/>
      <c r="V66" s="557" t="s">
        <v>323</v>
      </c>
      <c r="W66" s="558"/>
      <c r="X66" s="540" t="s">
        <v>326</v>
      </c>
      <c r="Y66" s="541"/>
      <c r="Z66" s="542"/>
      <c r="AA66" s="540" t="s">
        <v>326</v>
      </c>
      <c r="AB66" s="541"/>
      <c r="AC66" s="542"/>
      <c r="AE66" s="677"/>
      <c r="AF66" s="528"/>
    </row>
    <row r="67" spans="1:32" ht="56.25" customHeight="1" x14ac:dyDescent="0.25">
      <c r="A67" s="584"/>
      <c r="B67" s="625"/>
      <c r="C67" s="626"/>
      <c r="D67" s="626"/>
      <c r="E67" s="626"/>
      <c r="F67" s="626"/>
      <c r="G67" s="627"/>
      <c r="H67" s="532">
        <v>167</v>
      </c>
      <c r="I67" s="533"/>
      <c r="J67" s="612" t="s">
        <v>42</v>
      </c>
      <c r="K67" s="613"/>
      <c r="L67" s="613"/>
      <c r="M67" s="613"/>
      <c r="N67" s="613"/>
      <c r="O67" s="613"/>
      <c r="P67" s="613"/>
      <c r="Q67" s="613"/>
      <c r="R67" s="613"/>
      <c r="S67" s="613"/>
      <c r="T67" s="613"/>
      <c r="U67" s="614"/>
      <c r="V67" s="577" t="s">
        <v>323</v>
      </c>
      <c r="W67" s="578"/>
      <c r="X67" s="537" t="s">
        <v>326</v>
      </c>
      <c r="Y67" s="538"/>
      <c r="Z67" s="539"/>
      <c r="AA67" s="537" t="s">
        <v>326</v>
      </c>
      <c r="AB67" s="538"/>
      <c r="AC67" s="539"/>
      <c r="AE67" s="677"/>
      <c r="AF67" s="528"/>
    </row>
    <row r="68" spans="1:32" ht="25.5" customHeight="1" x14ac:dyDescent="0.25">
      <c r="A68" s="584"/>
      <c r="B68" s="566" t="s">
        <v>338</v>
      </c>
      <c r="C68" s="567"/>
      <c r="D68" s="567"/>
      <c r="E68" s="567"/>
      <c r="F68" s="567"/>
      <c r="G68" s="628"/>
      <c r="H68" s="314">
        <v>168</v>
      </c>
      <c r="I68" s="601"/>
      <c r="J68" s="609" t="s">
        <v>225</v>
      </c>
      <c r="K68" s="610"/>
      <c r="L68" s="610"/>
      <c r="M68" s="610"/>
      <c r="N68" s="610"/>
      <c r="O68" s="610"/>
      <c r="P68" s="610"/>
      <c r="Q68" s="610"/>
      <c r="R68" s="610"/>
      <c r="S68" s="610"/>
      <c r="T68" s="610"/>
      <c r="U68" s="611"/>
      <c r="V68" s="555" t="s">
        <v>323</v>
      </c>
      <c r="W68" s="556"/>
      <c r="X68" s="525" t="s">
        <v>326</v>
      </c>
      <c r="Y68" s="347"/>
      <c r="Z68" s="526"/>
      <c r="AA68" s="525" t="s">
        <v>326</v>
      </c>
      <c r="AB68" s="347"/>
      <c r="AC68" s="526"/>
      <c r="AE68" s="677"/>
      <c r="AF68" s="528"/>
    </row>
    <row r="69" spans="1:32" ht="25.5" customHeight="1" x14ac:dyDescent="0.25">
      <c r="A69" s="584"/>
      <c r="B69" s="566"/>
      <c r="C69" s="567"/>
      <c r="D69" s="567"/>
      <c r="E69" s="567"/>
      <c r="F69" s="567"/>
      <c r="G69" s="628"/>
      <c r="H69" s="658">
        <v>75</v>
      </c>
      <c r="I69" s="529"/>
      <c r="J69" s="635" t="s">
        <v>45</v>
      </c>
      <c r="K69" s="635"/>
      <c r="L69" s="635"/>
      <c r="M69" s="635"/>
      <c r="N69" s="635"/>
      <c r="O69" s="635"/>
      <c r="P69" s="635"/>
      <c r="Q69" s="635"/>
      <c r="R69" s="635"/>
      <c r="S69" s="635"/>
      <c r="T69" s="635"/>
      <c r="U69" s="635"/>
      <c r="V69" s="600" t="s">
        <v>323</v>
      </c>
      <c r="W69" s="600"/>
      <c r="X69" s="525" t="s">
        <v>326</v>
      </c>
      <c r="Y69" s="347"/>
      <c r="Z69" s="526"/>
      <c r="AA69" s="525" t="s">
        <v>326</v>
      </c>
      <c r="AB69" s="347"/>
      <c r="AC69" s="526"/>
      <c r="AE69" s="677"/>
      <c r="AF69" s="528"/>
    </row>
    <row r="70" spans="1:32" ht="33.75" customHeight="1" x14ac:dyDescent="0.25">
      <c r="A70" s="584"/>
      <c r="B70" s="566"/>
      <c r="C70" s="567"/>
      <c r="D70" s="567"/>
      <c r="E70" s="567"/>
      <c r="F70" s="567"/>
      <c r="G70" s="628"/>
      <c r="H70" s="658">
        <v>103</v>
      </c>
      <c r="I70" s="529"/>
      <c r="J70" s="635" t="s">
        <v>46</v>
      </c>
      <c r="K70" s="635"/>
      <c r="L70" s="635"/>
      <c r="M70" s="635"/>
      <c r="N70" s="635"/>
      <c r="O70" s="635"/>
      <c r="P70" s="635"/>
      <c r="Q70" s="635"/>
      <c r="R70" s="635"/>
      <c r="S70" s="635"/>
      <c r="T70" s="635"/>
      <c r="U70" s="635"/>
      <c r="V70" s="600" t="s">
        <v>323</v>
      </c>
      <c r="W70" s="600"/>
      <c r="X70" s="525" t="s">
        <v>326</v>
      </c>
      <c r="Y70" s="347"/>
      <c r="Z70" s="526"/>
      <c r="AA70" s="525" t="s">
        <v>326</v>
      </c>
      <c r="AB70" s="347"/>
      <c r="AC70" s="526"/>
      <c r="AE70" s="677"/>
      <c r="AF70" s="528"/>
    </row>
    <row r="71" spans="1:32" ht="26.25" customHeight="1" x14ac:dyDescent="0.25">
      <c r="A71" s="584"/>
      <c r="B71" s="566"/>
      <c r="C71" s="567"/>
      <c r="D71" s="567"/>
      <c r="E71" s="567"/>
      <c r="F71" s="567"/>
      <c r="G71" s="628"/>
      <c r="H71" s="658">
        <v>169</v>
      </c>
      <c r="I71" s="529"/>
      <c r="J71" s="635" t="s">
        <v>43</v>
      </c>
      <c r="K71" s="635"/>
      <c r="L71" s="635"/>
      <c r="M71" s="635"/>
      <c r="N71" s="635"/>
      <c r="O71" s="635"/>
      <c r="P71" s="635"/>
      <c r="Q71" s="635"/>
      <c r="R71" s="635"/>
      <c r="S71" s="635"/>
      <c r="T71" s="635"/>
      <c r="U71" s="635"/>
      <c r="V71" s="600" t="s">
        <v>323</v>
      </c>
      <c r="W71" s="600"/>
      <c r="X71" s="525" t="s">
        <v>326</v>
      </c>
      <c r="Y71" s="347"/>
      <c r="Z71" s="526"/>
      <c r="AA71" s="525" t="s">
        <v>326</v>
      </c>
      <c r="AB71" s="347"/>
      <c r="AC71" s="526"/>
      <c r="AE71" s="677"/>
      <c r="AF71" s="528"/>
    </row>
    <row r="72" spans="1:32" ht="26.25" customHeight="1" x14ac:dyDescent="0.25">
      <c r="A72" s="584"/>
      <c r="B72" s="566"/>
      <c r="C72" s="567"/>
      <c r="D72" s="567"/>
      <c r="E72" s="567"/>
      <c r="F72" s="567"/>
      <c r="G72" s="628"/>
      <c r="H72" s="529">
        <v>170</v>
      </c>
      <c r="I72" s="531"/>
      <c r="J72" s="571" t="s">
        <v>44</v>
      </c>
      <c r="K72" s="572"/>
      <c r="L72" s="572"/>
      <c r="M72" s="572"/>
      <c r="N72" s="572"/>
      <c r="O72" s="572"/>
      <c r="P72" s="572"/>
      <c r="Q72" s="572"/>
      <c r="R72" s="572"/>
      <c r="S72" s="572"/>
      <c r="T72" s="572"/>
      <c r="U72" s="573"/>
      <c r="V72" s="555" t="s">
        <v>323</v>
      </c>
      <c r="W72" s="556"/>
      <c r="X72" s="525" t="s">
        <v>326</v>
      </c>
      <c r="Y72" s="347"/>
      <c r="Z72" s="526"/>
      <c r="AA72" s="525" t="s">
        <v>326</v>
      </c>
      <c r="AB72" s="347"/>
      <c r="AC72" s="526"/>
      <c r="AE72" s="677"/>
      <c r="AF72" s="528"/>
    </row>
    <row r="73" spans="1:32" ht="38.25" customHeight="1" x14ac:dyDescent="0.25">
      <c r="A73" s="584"/>
      <c r="B73" s="629" t="s">
        <v>343</v>
      </c>
      <c r="C73" s="630"/>
      <c r="D73" s="630"/>
      <c r="E73" s="630"/>
      <c r="F73" s="630"/>
      <c r="G73" s="631"/>
      <c r="H73" s="314">
        <v>161</v>
      </c>
      <c r="I73" s="601"/>
      <c r="J73" s="370" t="s">
        <v>38</v>
      </c>
      <c r="K73" s="371"/>
      <c r="L73" s="371"/>
      <c r="M73" s="371"/>
      <c r="N73" s="371"/>
      <c r="O73" s="371"/>
      <c r="P73" s="371"/>
      <c r="Q73" s="371"/>
      <c r="R73" s="371"/>
      <c r="S73" s="371"/>
      <c r="T73" s="371"/>
      <c r="U73" s="372"/>
      <c r="V73" s="557" t="s">
        <v>323</v>
      </c>
      <c r="W73" s="558"/>
      <c r="X73" s="540" t="s">
        <v>326</v>
      </c>
      <c r="Y73" s="541"/>
      <c r="Z73" s="542"/>
      <c r="AA73" s="540" t="s">
        <v>326</v>
      </c>
      <c r="AB73" s="541"/>
      <c r="AC73" s="542"/>
      <c r="AE73" s="677"/>
      <c r="AF73" s="252"/>
    </row>
    <row r="74" spans="1:32" ht="30.75" customHeight="1" x14ac:dyDescent="0.25">
      <c r="A74" s="584"/>
      <c r="B74" s="566"/>
      <c r="C74" s="567"/>
      <c r="D74" s="567"/>
      <c r="E74" s="567"/>
      <c r="F74" s="567"/>
      <c r="G74" s="628"/>
      <c r="H74" s="529">
        <v>171</v>
      </c>
      <c r="I74" s="531"/>
      <c r="J74" s="571" t="s">
        <v>226</v>
      </c>
      <c r="K74" s="572"/>
      <c r="L74" s="572"/>
      <c r="M74" s="572"/>
      <c r="N74" s="572"/>
      <c r="O74" s="572"/>
      <c r="P74" s="572"/>
      <c r="Q74" s="572"/>
      <c r="R74" s="572"/>
      <c r="S74" s="572"/>
      <c r="T74" s="572"/>
      <c r="U74" s="573"/>
      <c r="V74" s="555" t="s">
        <v>323</v>
      </c>
      <c r="W74" s="556"/>
      <c r="X74" s="525" t="s">
        <v>326</v>
      </c>
      <c r="Y74" s="347"/>
      <c r="Z74" s="526"/>
      <c r="AA74" s="525" t="s">
        <v>326</v>
      </c>
      <c r="AB74" s="347"/>
      <c r="AC74" s="526"/>
      <c r="AE74" s="677"/>
      <c r="AF74" s="252"/>
    </row>
    <row r="75" spans="1:32" ht="30.75" customHeight="1" x14ac:dyDescent="0.25">
      <c r="A75" s="584"/>
      <c r="B75" s="566"/>
      <c r="C75" s="567"/>
      <c r="D75" s="567"/>
      <c r="E75" s="567"/>
      <c r="F75" s="567"/>
      <c r="G75" s="628"/>
      <c r="H75" s="529">
        <v>172</v>
      </c>
      <c r="I75" s="531"/>
      <c r="J75" s="571" t="s">
        <v>47</v>
      </c>
      <c r="K75" s="572"/>
      <c r="L75" s="572"/>
      <c r="M75" s="572"/>
      <c r="N75" s="572"/>
      <c r="O75" s="572"/>
      <c r="P75" s="572"/>
      <c r="Q75" s="572"/>
      <c r="R75" s="572"/>
      <c r="S75" s="572"/>
      <c r="T75" s="572"/>
      <c r="U75" s="573"/>
      <c r="V75" s="555" t="s">
        <v>323</v>
      </c>
      <c r="W75" s="556"/>
      <c r="X75" s="525" t="s">
        <v>326</v>
      </c>
      <c r="Y75" s="347"/>
      <c r="Z75" s="526"/>
      <c r="AA75" s="525" t="s">
        <v>326</v>
      </c>
      <c r="AB75" s="347"/>
      <c r="AC75" s="526"/>
      <c r="AE75" s="677"/>
      <c r="AF75" s="252"/>
    </row>
    <row r="76" spans="1:32" ht="30.75" customHeight="1" x14ac:dyDescent="0.25">
      <c r="A76" s="584"/>
      <c r="B76" s="566"/>
      <c r="C76" s="567"/>
      <c r="D76" s="567"/>
      <c r="E76" s="567"/>
      <c r="F76" s="567"/>
      <c r="G76" s="628"/>
      <c r="H76" s="529">
        <v>173</v>
      </c>
      <c r="I76" s="531"/>
      <c r="J76" s="571" t="s">
        <v>48</v>
      </c>
      <c r="K76" s="572"/>
      <c r="L76" s="572"/>
      <c r="M76" s="572"/>
      <c r="N76" s="572"/>
      <c r="O76" s="572"/>
      <c r="P76" s="572"/>
      <c r="Q76" s="572"/>
      <c r="R76" s="572"/>
      <c r="S76" s="572"/>
      <c r="T76" s="572"/>
      <c r="U76" s="573"/>
      <c r="V76" s="555" t="s">
        <v>323</v>
      </c>
      <c r="W76" s="556"/>
      <c r="X76" s="525" t="s">
        <v>326</v>
      </c>
      <c r="Y76" s="347"/>
      <c r="Z76" s="526"/>
      <c r="AA76" s="525" t="s">
        <v>326</v>
      </c>
      <c r="AB76" s="347"/>
      <c r="AC76" s="526"/>
      <c r="AE76" s="677"/>
      <c r="AF76" s="252"/>
    </row>
    <row r="77" spans="1:32" ht="30.75" customHeight="1" x14ac:dyDescent="0.25">
      <c r="A77" s="584"/>
      <c r="B77" s="632"/>
      <c r="C77" s="633"/>
      <c r="D77" s="633"/>
      <c r="E77" s="633"/>
      <c r="F77" s="633"/>
      <c r="G77" s="634"/>
      <c r="H77" s="532">
        <v>174</v>
      </c>
      <c r="I77" s="533"/>
      <c r="J77" s="612" t="s">
        <v>49</v>
      </c>
      <c r="K77" s="613"/>
      <c r="L77" s="613"/>
      <c r="M77" s="613"/>
      <c r="N77" s="613"/>
      <c r="O77" s="613"/>
      <c r="P77" s="613"/>
      <c r="Q77" s="613"/>
      <c r="R77" s="613"/>
      <c r="S77" s="613"/>
      <c r="T77" s="613"/>
      <c r="U77" s="614"/>
      <c r="V77" s="577" t="s">
        <v>323</v>
      </c>
      <c r="W77" s="578"/>
      <c r="X77" s="537" t="s">
        <v>326</v>
      </c>
      <c r="Y77" s="538"/>
      <c r="Z77" s="539"/>
      <c r="AA77" s="537" t="s">
        <v>326</v>
      </c>
      <c r="AB77" s="538"/>
      <c r="AC77" s="539"/>
      <c r="AE77" s="677"/>
      <c r="AF77" s="252"/>
    </row>
    <row r="78" spans="1:32" s="88" customFormat="1" ht="54.75" customHeight="1" x14ac:dyDescent="0.25">
      <c r="A78" s="584"/>
      <c r="B78" s="629" t="s">
        <v>342</v>
      </c>
      <c r="C78" s="630"/>
      <c r="D78" s="630"/>
      <c r="E78" s="630"/>
      <c r="F78" s="630"/>
      <c r="G78" s="631"/>
      <c r="H78" s="514">
        <v>105</v>
      </c>
      <c r="I78" s="534"/>
      <c r="J78" s="640" t="s">
        <v>227</v>
      </c>
      <c r="K78" s="641"/>
      <c r="L78" s="641"/>
      <c r="M78" s="641"/>
      <c r="N78" s="641"/>
      <c r="O78" s="641"/>
      <c r="P78" s="641"/>
      <c r="Q78" s="641"/>
      <c r="R78" s="641"/>
      <c r="S78" s="641"/>
      <c r="T78" s="641"/>
      <c r="U78" s="642"/>
      <c r="V78" s="557" t="s">
        <v>323</v>
      </c>
      <c r="W78" s="558"/>
      <c r="X78" s="540" t="s">
        <v>326</v>
      </c>
      <c r="Y78" s="541"/>
      <c r="Z78" s="542"/>
      <c r="AA78" s="540" t="s">
        <v>326</v>
      </c>
      <c r="AB78" s="541"/>
      <c r="AC78" s="542"/>
      <c r="AE78" s="677"/>
      <c r="AF78" s="678"/>
    </row>
    <row r="79" spans="1:32" s="88" customFormat="1" ht="29.25" customHeight="1" x14ac:dyDescent="0.25">
      <c r="A79" s="584"/>
      <c r="B79" s="566"/>
      <c r="C79" s="567"/>
      <c r="D79" s="567"/>
      <c r="E79" s="567"/>
      <c r="F79" s="567"/>
      <c r="G79" s="628"/>
      <c r="H79" s="529">
        <f>123-4</f>
        <v>119</v>
      </c>
      <c r="I79" s="531"/>
      <c r="J79" s="571" t="s">
        <v>210</v>
      </c>
      <c r="K79" s="572"/>
      <c r="L79" s="572"/>
      <c r="M79" s="572"/>
      <c r="N79" s="572"/>
      <c r="O79" s="572"/>
      <c r="P79" s="572"/>
      <c r="Q79" s="572"/>
      <c r="R79" s="572"/>
      <c r="S79" s="572"/>
      <c r="T79" s="572"/>
      <c r="U79" s="573"/>
      <c r="V79" s="555" t="s">
        <v>323</v>
      </c>
      <c r="W79" s="556"/>
      <c r="X79" s="525" t="s">
        <v>326</v>
      </c>
      <c r="Y79" s="347"/>
      <c r="Z79" s="526"/>
      <c r="AA79" s="525" t="s">
        <v>326</v>
      </c>
      <c r="AB79" s="347"/>
      <c r="AC79" s="526"/>
      <c r="AE79" s="677"/>
      <c r="AF79" s="678"/>
    </row>
    <row r="80" spans="1:32" s="88" customFormat="1" ht="35.25" customHeight="1" x14ac:dyDescent="0.25">
      <c r="A80" s="584"/>
      <c r="B80" s="566"/>
      <c r="C80" s="567"/>
      <c r="D80" s="567"/>
      <c r="E80" s="567"/>
      <c r="F80" s="567"/>
      <c r="G80" s="628"/>
      <c r="H80" s="529">
        <v>120</v>
      </c>
      <c r="I80" s="531"/>
      <c r="J80" s="571" t="s">
        <v>211</v>
      </c>
      <c r="K80" s="572"/>
      <c r="L80" s="572"/>
      <c r="M80" s="572"/>
      <c r="N80" s="572"/>
      <c r="O80" s="572"/>
      <c r="P80" s="572"/>
      <c r="Q80" s="572"/>
      <c r="R80" s="572"/>
      <c r="S80" s="572"/>
      <c r="T80" s="572"/>
      <c r="U80" s="573"/>
      <c r="V80" s="555" t="s">
        <v>323</v>
      </c>
      <c r="W80" s="556"/>
      <c r="X80" s="525" t="s">
        <v>326</v>
      </c>
      <c r="Y80" s="347"/>
      <c r="Z80" s="526"/>
      <c r="AA80" s="525" t="s">
        <v>326</v>
      </c>
      <c r="AB80" s="347"/>
      <c r="AC80" s="526"/>
      <c r="AE80" s="677"/>
      <c r="AF80" s="678"/>
    </row>
    <row r="81" spans="1:32" s="88" customFormat="1" ht="26.25" customHeight="1" x14ac:dyDescent="0.25">
      <c r="A81" s="584"/>
      <c r="B81" s="566"/>
      <c r="C81" s="567"/>
      <c r="D81" s="567"/>
      <c r="E81" s="567"/>
      <c r="F81" s="567"/>
      <c r="G81" s="628"/>
      <c r="H81" s="535">
        <v>126</v>
      </c>
      <c r="I81" s="536"/>
      <c r="J81" s="643" t="s">
        <v>177</v>
      </c>
      <c r="K81" s="644"/>
      <c r="L81" s="644"/>
      <c r="M81" s="644"/>
      <c r="N81" s="644"/>
      <c r="O81" s="644"/>
      <c r="P81" s="644"/>
      <c r="Q81" s="644"/>
      <c r="R81" s="644"/>
      <c r="S81" s="644"/>
      <c r="T81" s="644"/>
      <c r="U81" s="645"/>
      <c r="V81" s="555" t="s">
        <v>323</v>
      </c>
      <c r="W81" s="556"/>
      <c r="X81" s="525" t="s">
        <v>326</v>
      </c>
      <c r="Y81" s="347"/>
      <c r="Z81" s="526"/>
      <c r="AA81" s="525" t="s">
        <v>326</v>
      </c>
      <c r="AB81" s="347"/>
      <c r="AC81" s="526"/>
      <c r="AE81" s="677"/>
      <c r="AF81" s="678"/>
    </row>
    <row r="82" spans="1:32" s="88" customFormat="1" ht="26.25" customHeight="1" x14ac:dyDescent="0.25">
      <c r="A82" s="584"/>
      <c r="B82" s="632"/>
      <c r="C82" s="633"/>
      <c r="D82" s="633"/>
      <c r="E82" s="633"/>
      <c r="F82" s="633"/>
      <c r="G82" s="634"/>
      <c r="H82" s="297">
        <v>176</v>
      </c>
      <c r="I82" s="662"/>
      <c r="J82" s="612" t="s">
        <v>249</v>
      </c>
      <c r="K82" s="613"/>
      <c r="L82" s="613"/>
      <c r="M82" s="613"/>
      <c r="N82" s="613"/>
      <c r="O82" s="613"/>
      <c r="P82" s="613"/>
      <c r="Q82" s="613"/>
      <c r="R82" s="613"/>
      <c r="S82" s="613"/>
      <c r="T82" s="613"/>
      <c r="U82" s="614"/>
      <c r="V82" s="577" t="s">
        <v>323</v>
      </c>
      <c r="W82" s="578"/>
      <c r="X82" s="537" t="s">
        <v>326</v>
      </c>
      <c r="Y82" s="538"/>
      <c r="Z82" s="539"/>
      <c r="AA82" s="537" t="s">
        <v>326</v>
      </c>
      <c r="AB82" s="538"/>
      <c r="AC82" s="539"/>
      <c r="AE82" s="677"/>
      <c r="AF82" s="678"/>
    </row>
    <row r="83" spans="1:32" ht="25.5" customHeight="1" x14ac:dyDescent="0.25">
      <c r="A83" s="584"/>
      <c r="B83" s="629" t="s">
        <v>339</v>
      </c>
      <c r="C83" s="630"/>
      <c r="D83" s="630"/>
      <c r="E83" s="630"/>
      <c r="F83" s="630"/>
      <c r="G83" s="631"/>
      <c r="H83" s="314">
        <v>152</v>
      </c>
      <c r="I83" s="601"/>
      <c r="J83" s="370" t="s">
        <v>29</v>
      </c>
      <c r="K83" s="371"/>
      <c r="L83" s="371"/>
      <c r="M83" s="371"/>
      <c r="N83" s="371"/>
      <c r="O83" s="371"/>
      <c r="P83" s="371"/>
      <c r="Q83" s="371"/>
      <c r="R83" s="371"/>
      <c r="S83" s="371"/>
      <c r="T83" s="371"/>
      <c r="U83" s="372"/>
      <c r="V83" s="557" t="s">
        <v>323</v>
      </c>
      <c r="W83" s="558"/>
      <c r="X83" s="540" t="s">
        <v>326</v>
      </c>
      <c r="Y83" s="541"/>
      <c r="Z83" s="542"/>
      <c r="AA83" s="540" t="s">
        <v>326</v>
      </c>
      <c r="AB83" s="541"/>
      <c r="AC83" s="542"/>
      <c r="AE83" s="87"/>
    </row>
    <row r="84" spans="1:32" ht="25.5" customHeight="1" x14ac:dyDescent="0.25">
      <c r="A84" s="584"/>
      <c r="B84" s="566"/>
      <c r="C84" s="567"/>
      <c r="D84" s="567"/>
      <c r="E84" s="567"/>
      <c r="F84" s="567"/>
      <c r="G84" s="628"/>
      <c r="H84" s="535">
        <v>66</v>
      </c>
      <c r="I84" s="536"/>
      <c r="J84" s="643" t="s">
        <v>112</v>
      </c>
      <c r="K84" s="644"/>
      <c r="L84" s="644"/>
      <c r="M84" s="644"/>
      <c r="N84" s="644"/>
      <c r="O84" s="644"/>
      <c r="P84" s="644"/>
      <c r="Q84" s="644"/>
      <c r="R84" s="644"/>
      <c r="S84" s="644"/>
      <c r="T84" s="644"/>
      <c r="U84" s="645"/>
      <c r="V84" s="555" t="s">
        <v>323</v>
      </c>
      <c r="W84" s="556"/>
      <c r="X84" s="525" t="s">
        <v>326</v>
      </c>
      <c r="Y84" s="347"/>
      <c r="Z84" s="526"/>
      <c r="AA84" s="525" t="s">
        <v>326</v>
      </c>
      <c r="AB84" s="347"/>
      <c r="AC84" s="526"/>
      <c r="AE84" s="87"/>
    </row>
    <row r="85" spans="1:32" ht="25.5" customHeight="1" x14ac:dyDescent="0.25">
      <c r="A85" s="584"/>
      <c r="B85" s="566"/>
      <c r="C85" s="567"/>
      <c r="D85" s="567"/>
      <c r="E85" s="567"/>
      <c r="F85" s="567"/>
      <c r="G85" s="628"/>
      <c r="H85" s="529">
        <v>153</v>
      </c>
      <c r="I85" s="531"/>
      <c r="J85" s="571" t="s">
        <v>281</v>
      </c>
      <c r="K85" s="572"/>
      <c r="L85" s="572"/>
      <c r="M85" s="572"/>
      <c r="N85" s="572"/>
      <c r="O85" s="572"/>
      <c r="P85" s="572"/>
      <c r="Q85" s="572"/>
      <c r="R85" s="572"/>
      <c r="S85" s="572"/>
      <c r="T85" s="572"/>
      <c r="U85" s="573"/>
      <c r="V85" s="555" t="s">
        <v>323</v>
      </c>
      <c r="W85" s="556"/>
      <c r="X85" s="525" t="s">
        <v>326</v>
      </c>
      <c r="Y85" s="347"/>
      <c r="Z85" s="526"/>
      <c r="AA85" s="525" t="s">
        <v>326</v>
      </c>
      <c r="AB85" s="347"/>
      <c r="AC85" s="526"/>
      <c r="AE85" s="87"/>
    </row>
    <row r="86" spans="1:32" ht="25.5" customHeight="1" x14ac:dyDescent="0.25">
      <c r="A86" s="584"/>
      <c r="B86" s="566"/>
      <c r="C86" s="567"/>
      <c r="D86" s="567"/>
      <c r="E86" s="567"/>
      <c r="F86" s="567"/>
      <c r="G86" s="628"/>
      <c r="H86" s="529">
        <v>154</v>
      </c>
      <c r="I86" s="531"/>
      <c r="J86" s="571" t="s">
        <v>31</v>
      </c>
      <c r="K86" s="572"/>
      <c r="L86" s="572"/>
      <c r="M86" s="572"/>
      <c r="N86" s="572"/>
      <c r="O86" s="572"/>
      <c r="P86" s="572"/>
      <c r="Q86" s="572"/>
      <c r="R86" s="572"/>
      <c r="S86" s="572"/>
      <c r="T86" s="572"/>
      <c r="U86" s="573"/>
      <c r="V86" s="555" t="s">
        <v>323</v>
      </c>
      <c r="W86" s="556"/>
      <c r="X86" s="525" t="s">
        <v>326</v>
      </c>
      <c r="Y86" s="347"/>
      <c r="Z86" s="526"/>
      <c r="AA86" s="525" t="s">
        <v>326</v>
      </c>
      <c r="AB86" s="347"/>
      <c r="AC86" s="526"/>
      <c r="AE86" s="87"/>
    </row>
    <row r="87" spans="1:32" ht="25.5" customHeight="1" x14ac:dyDescent="0.25">
      <c r="A87" s="584"/>
      <c r="B87" s="566"/>
      <c r="C87" s="567"/>
      <c r="D87" s="567"/>
      <c r="E87" s="567"/>
      <c r="F87" s="567"/>
      <c r="G87" s="628"/>
      <c r="H87" s="529">
        <v>156</v>
      </c>
      <c r="I87" s="531"/>
      <c r="J87" s="571" t="s">
        <v>33</v>
      </c>
      <c r="K87" s="572"/>
      <c r="L87" s="572"/>
      <c r="M87" s="572"/>
      <c r="N87" s="572"/>
      <c r="O87" s="572"/>
      <c r="P87" s="572"/>
      <c r="Q87" s="572"/>
      <c r="R87" s="572"/>
      <c r="S87" s="572"/>
      <c r="T87" s="572"/>
      <c r="U87" s="573"/>
      <c r="V87" s="555" t="s">
        <v>323</v>
      </c>
      <c r="W87" s="556"/>
      <c r="X87" s="525" t="s">
        <v>326</v>
      </c>
      <c r="Y87" s="347"/>
      <c r="Z87" s="526"/>
      <c r="AA87" s="525" t="s">
        <v>326</v>
      </c>
      <c r="AB87" s="347"/>
      <c r="AC87" s="526"/>
      <c r="AE87" s="87"/>
    </row>
    <row r="88" spans="1:32" ht="25.5" customHeight="1" x14ac:dyDescent="0.25">
      <c r="A88" s="584"/>
      <c r="B88" s="566"/>
      <c r="C88" s="567"/>
      <c r="D88" s="567"/>
      <c r="E88" s="567"/>
      <c r="F88" s="567"/>
      <c r="G88" s="628"/>
      <c r="H88" s="529">
        <v>157</v>
      </c>
      <c r="I88" s="531"/>
      <c r="J88" s="571" t="s">
        <v>34</v>
      </c>
      <c r="K88" s="572"/>
      <c r="L88" s="572"/>
      <c r="M88" s="572"/>
      <c r="N88" s="572"/>
      <c r="O88" s="572"/>
      <c r="P88" s="572"/>
      <c r="Q88" s="572"/>
      <c r="R88" s="572"/>
      <c r="S88" s="572"/>
      <c r="T88" s="572"/>
      <c r="U88" s="573"/>
      <c r="V88" s="555" t="s">
        <v>323</v>
      </c>
      <c r="W88" s="556"/>
      <c r="X88" s="525" t="s">
        <v>326</v>
      </c>
      <c r="Y88" s="347"/>
      <c r="Z88" s="526"/>
      <c r="AA88" s="525" t="s">
        <v>326</v>
      </c>
      <c r="AB88" s="347"/>
      <c r="AC88" s="526"/>
      <c r="AE88" s="87"/>
    </row>
    <row r="89" spans="1:32" ht="38.25" customHeight="1" x14ac:dyDescent="0.25">
      <c r="A89" s="584"/>
      <c r="B89" s="566"/>
      <c r="C89" s="567"/>
      <c r="D89" s="567"/>
      <c r="E89" s="567"/>
      <c r="F89" s="567"/>
      <c r="G89" s="628"/>
      <c r="H89" s="529">
        <v>164</v>
      </c>
      <c r="I89" s="531"/>
      <c r="J89" s="571" t="s">
        <v>41</v>
      </c>
      <c r="K89" s="572"/>
      <c r="L89" s="572"/>
      <c r="M89" s="572"/>
      <c r="N89" s="572"/>
      <c r="O89" s="572"/>
      <c r="P89" s="572"/>
      <c r="Q89" s="572"/>
      <c r="R89" s="572"/>
      <c r="S89" s="572"/>
      <c r="T89" s="572"/>
      <c r="U89" s="573"/>
      <c r="V89" s="555" t="s">
        <v>323</v>
      </c>
      <c r="W89" s="556"/>
      <c r="X89" s="525" t="s">
        <v>326</v>
      </c>
      <c r="Y89" s="347"/>
      <c r="Z89" s="526"/>
      <c r="AA89" s="525" t="s">
        <v>326</v>
      </c>
      <c r="AB89" s="347"/>
      <c r="AC89" s="526"/>
      <c r="AE89" s="87"/>
    </row>
    <row r="90" spans="1:32" ht="51.75" customHeight="1" x14ac:dyDescent="0.25">
      <c r="A90" s="584"/>
      <c r="B90" s="566"/>
      <c r="C90" s="567"/>
      <c r="D90" s="567"/>
      <c r="E90" s="567"/>
      <c r="F90" s="567"/>
      <c r="G90" s="628"/>
      <c r="H90" s="529">
        <v>165</v>
      </c>
      <c r="I90" s="531"/>
      <c r="J90" s="571" t="s">
        <v>208</v>
      </c>
      <c r="K90" s="572"/>
      <c r="L90" s="572"/>
      <c r="M90" s="572"/>
      <c r="N90" s="572"/>
      <c r="O90" s="572"/>
      <c r="P90" s="572"/>
      <c r="Q90" s="572"/>
      <c r="R90" s="572"/>
      <c r="S90" s="572"/>
      <c r="T90" s="572"/>
      <c r="U90" s="573"/>
      <c r="V90" s="555" t="s">
        <v>323</v>
      </c>
      <c r="W90" s="556"/>
      <c r="X90" s="525" t="s">
        <v>326</v>
      </c>
      <c r="Y90" s="347"/>
      <c r="Z90" s="526"/>
      <c r="AA90" s="525" t="s">
        <v>326</v>
      </c>
      <c r="AB90" s="347"/>
      <c r="AC90" s="526"/>
      <c r="AE90" s="87"/>
    </row>
    <row r="91" spans="1:32" ht="38.25" customHeight="1" x14ac:dyDescent="0.25">
      <c r="A91" s="584"/>
      <c r="B91" s="632"/>
      <c r="C91" s="633"/>
      <c r="D91" s="633"/>
      <c r="E91" s="633"/>
      <c r="F91" s="633"/>
      <c r="G91" s="634"/>
      <c r="H91" s="532">
        <v>175</v>
      </c>
      <c r="I91" s="533"/>
      <c r="J91" s="612" t="s">
        <v>230</v>
      </c>
      <c r="K91" s="613"/>
      <c r="L91" s="613"/>
      <c r="M91" s="613"/>
      <c r="N91" s="613"/>
      <c r="O91" s="613"/>
      <c r="P91" s="613"/>
      <c r="Q91" s="613"/>
      <c r="R91" s="613"/>
      <c r="S91" s="613"/>
      <c r="T91" s="613"/>
      <c r="U91" s="614"/>
      <c r="V91" s="577" t="s">
        <v>323</v>
      </c>
      <c r="W91" s="578"/>
      <c r="X91" s="537" t="s">
        <v>326</v>
      </c>
      <c r="Y91" s="538"/>
      <c r="Z91" s="539"/>
      <c r="AA91" s="537" t="s">
        <v>326</v>
      </c>
      <c r="AB91" s="538"/>
      <c r="AC91" s="539"/>
      <c r="AE91" s="87"/>
    </row>
    <row r="92" spans="1:32" ht="66" customHeight="1" x14ac:dyDescent="0.25">
      <c r="A92" s="584"/>
      <c r="B92" s="663" t="s">
        <v>367</v>
      </c>
      <c r="C92" s="664"/>
      <c r="D92" s="664"/>
      <c r="E92" s="664"/>
      <c r="F92" s="664"/>
      <c r="G92" s="665"/>
      <c r="H92" s="314">
        <v>155</v>
      </c>
      <c r="I92" s="601"/>
      <c r="J92" s="370" t="s">
        <v>32</v>
      </c>
      <c r="K92" s="371"/>
      <c r="L92" s="371"/>
      <c r="M92" s="371"/>
      <c r="N92" s="371"/>
      <c r="O92" s="371"/>
      <c r="P92" s="371"/>
      <c r="Q92" s="371"/>
      <c r="R92" s="371"/>
      <c r="S92" s="371"/>
      <c r="T92" s="371"/>
      <c r="U92" s="372"/>
      <c r="V92" s="555" t="s">
        <v>323</v>
      </c>
      <c r="W92" s="556"/>
      <c r="X92" s="525" t="s">
        <v>326</v>
      </c>
      <c r="Y92" s="347"/>
      <c r="Z92" s="526"/>
      <c r="AA92" s="525" t="s">
        <v>326</v>
      </c>
      <c r="AB92" s="347"/>
      <c r="AC92" s="526"/>
      <c r="AE92" s="87"/>
    </row>
    <row r="93" spans="1:32" ht="24.75" customHeight="1" x14ac:dyDescent="0.25">
      <c r="A93" s="584"/>
      <c r="B93" s="629" t="s">
        <v>341</v>
      </c>
      <c r="C93" s="630"/>
      <c r="D93" s="630"/>
      <c r="E93" s="630"/>
      <c r="F93" s="630"/>
      <c r="G93" s="631"/>
      <c r="H93" s="666">
        <v>160</v>
      </c>
      <c r="I93" s="667"/>
      <c r="J93" s="370" t="s">
        <v>37</v>
      </c>
      <c r="K93" s="371"/>
      <c r="L93" s="371"/>
      <c r="M93" s="371"/>
      <c r="N93" s="371"/>
      <c r="O93" s="371"/>
      <c r="P93" s="371"/>
      <c r="Q93" s="371"/>
      <c r="R93" s="371"/>
      <c r="S93" s="371"/>
      <c r="T93" s="371"/>
      <c r="U93" s="372"/>
      <c r="V93" s="557" t="s">
        <v>323</v>
      </c>
      <c r="W93" s="558"/>
      <c r="X93" s="540" t="s">
        <v>326</v>
      </c>
      <c r="Y93" s="541"/>
      <c r="Z93" s="542"/>
      <c r="AA93" s="540" t="s">
        <v>326</v>
      </c>
      <c r="AB93" s="541"/>
      <c r="AC93" s="542"/>
      <c r="AE93" s="87"/>
    </row>
    <row r="94" spans="1:32" ht="24.75" customHeight="1" x14ac:dyDescent="0.25">
      <c r="A94" s="584"/>
      <c r="B94" s="566"/>
      <c r="C94" s="567"/>
      <c r="D94" s="567"/>
      <c r="E94" s="567"/>
      <c r="F94" s="567"/>
      <c r="G94" s="628"/>
      <c r="H94" s="529">
        <v>162</v>
      </c>
      <c r="I94" s="531"/>
      <c r="J94" s="571" t="s">
        <v>39</v>
      </c>
      <c r="K94" s="572"/>
      <c r="L94" s="572"/>
      <c r="M94" s="572"/>
      <c r="N94" s="572"/>
      <c r="O94" s="572"/>
      <c r="P94" s="572"/>
      <c r="Q94" s="572"/>
      <c r="R94" s="572"/>
      <c r="S94" s="572"/>
      <c r="T94" s="572"/>
      <c r="U94" s="573"/>
      <c r="V94" s="555" t="s">
        <v>323</v>
      </c>
      <c r="W94" s="556"/>
      <c r="X94" s="525" t="s">
        <v>326</v>
      </c>
      <c r="Y94" s="347"/>
      <c r="Z94" s="526"/>
      <c r="AA94" s="525" t="s">
        <v>326</v>
      </c>
      <c r="AB94" s="347"/>
      <c r="AC94" s="526"/>
      <c r="AE94" s="87"/>
    </row>
    <row r="95" spans="1:32" ht="24.75" customHeight="1" x14ac:dyDescent="0.25">
      <c r="A95" s="584"/>
      <c r="B95" s="566"/>
      <c r="C95" s="567"/>
      <c r="D95" s="567"/>
      <c r="E95" s="567"/>
      <c r="F95" s="567"/>
      <c r="G95" s="628"/>
      <c r="H95" s="529">
        <v>163</v>
      </c>
      <c r="I95" s="531"/>
      <c r="J95" s="571" t="s">
        <v>40</v>
      </c>
      <c r="K95" s="572"/>
      <c r="L95" s="572"/>
      <c r="M95" s="572"/>
      <c r="N95" s="572"/>
      <c r="O95" s="572"/>
      <c r="P95" s="572"/>
      <c r="Q95" s="572"/>
      <c r="R95" s="572"/>
      <c r="S95" s="572"/>
      <c r="T95" s="572"/>
      <c r="U95" s="573"/>
      <c r="V95" s="555" t="s">
        <v>323</v>
      </c>
      <c r="W95" s="556"/>
      <c r="X95" s="525" t="s">
        <v>326</v>
      </c>
      <c r="Y95" s="347"/>
      <c r="Z95" s="526"/>
      <c r="AA95" s="525" t="s">
        <v>326</v>
      </c>
      <c r="AB95" s="347"/>
      <c r="AC95" s="526"/>
      <c r="AE95" s="87"/>
    </row>
    <row r="96" spans="1:32" ht="24.75" customHeight="1" x14ac:dyDescent="0.25">
      <c r="A96" s="584"/>
      <c r="B96" s="566"/>
      <c r="C96" s="567"/>
      <c r="D96" s="567"/>
      <c r="E96" s="567"/>
      <c r="F96" s="567"/>
      <c r="G96" s="628"/>
      <c r="H96" s="529">
        <v>177</v>
      </c>
      <c r="I96" s="531"/>
      <c r="J96" s="571" t="s">
        <v>50</v>
      </c>
      <c r="K96" s="572"/>
      <c r="L96" s="572"/>
      <c r="M96" s="572"/>
      <c r="N96" s="572"/>
      <c r="O96" s="572"/>
      <c r="P96" s="572"/>
      <c r="Q96" s="572"/>
      <c r="R96" s="572"/>
      <c r="S96" s="572"/>
      <c r="T96" s="572"/>
      <c r="U96" s="573"/>
      <c r="V96" s="555" t="s">
        <v>323</v>
      </c>
      <c r="W96" s="556"/>
      <c r="X96" s="525" t="s">
        <v>326</v>
      </c>
      <c r="Y96" s="347"/>
      <c r="Z96" s="526"/>
      <c r="AA96" s="525" t="s">
        <v>326</v>
      </c>
      <c r="AB96" s="347"/>
      <c r="AC96" s="526"/>
      <c r="AE96" s="87"/>
    </row>
    <row r="97" spans="1:31" ht="24.75" customHeight="1" x14ac:dyDescent="0.25">
      <c r="A97" s="584"/>
      <c r="B97" s="566"/>
      <c r="C97" s="567"/>
      <c r="D97" s="567"/>
      <c r="E97" s="567"/>
      <c r="F97" s="567"/>
      <c r="G97" s="628"/>
      <c r="H97" s="529">
        <v>158</v>
      </c>
      <c r="I97" s="531"/>
      <c r="J97" s="571" t="s">
        <v>35</v>
      </c>
      <c r="K97" s="572"/>
      <c r="L97" s="572"/>
      <c r="M97" s="572"/>
      <c r="N97" s="572"/>
      <c r="O97" s="572"/>
      <c r="P97" s="572"/>
      <c r="Q97" s="572"/>
      <c r="R97" s="572"/>
      <c r="S97" s="572"/>
      <c r="T97" s="572"/>
      <c r="U97" s="573"/>
      <c r="V97" s="555" t="s">
        <v>323</v>
      </c>
      <c r="W97" s="556"/>
      <c r="X97" s="525" t="s">
        <v>326</v>
      </c>
      <c r="Y97" s="347"/>
      <c r="Z97" s="526"/>
      <c r="AA97" s="525" t="s">
        <v>326</v>
      </c>
      <c r="AB97" s="347"/>
      <c r="AC97" s="526"/>
      <c r="AE97" s="87"/>
    </row>
    <row r="98" spans="1:31" ht="24.75" customHeight="1" x14ac:dyDescent="0.25">
      <c r="A98" s="584"/>
      <c r="B98" s="566"/>
      <c r="C98" s="567"/>
      <c r="D98" s="567"/>
      <c r="E98" s="567"/>
      <c r="F98" s="567"/>
      <c r="G98" s="628"/>
      <c r="H98" s="529">
        <v>40</v>
      </c>
      <c r="I98" s="531"/>
      <c r="J98" s="571" t="s">
        <v>90</v>
      </c>
      <c r="K98" s="572"/>
      <c r="L98" s="572"/>
      <c r="M98" s="572"/>
      <c r="N98" s="572"/>
      <c r="O98" s="572"/>
      <c r="P98" s="572"/>
      <c r="Q98" s="572"/>
      <c r="R98" s="572"/>
      <c r="S98" s="572"/>
      <c r="T98" s="572"/>
      <c r="U98" s="573"/>
      <c r="V98" s="555" t="s">
        <v>323</v>
      </c>
      <c r="W98" s="556"/>
      <c r="X98" s="525" t="s">
        <v>326</v>
      </c>
      <c r="Y98" s="347"/>
      <c r="Z98" s="526"/>
      <c r="AA98" s="525" t="s">
        <v>326</v>
      </c>
      <c r="AB98" s="347"/>
      <c r="AC98" s="526"/>
      <c r="AE98" s="87"/>
    </row>
    <row r="99" spans="1:31" ht="24.75" customHeight="1" x14ac:dyDescent="0.25">
      <c r="A99" s="584"/>
      <c r="B99" s="632"/>
      <c r="C99" s="633"/>
      <c r="D99" s="633"/>
      <c r="E99" s="633"/>
      <c r="F99" s="633"/>
      <c r="G99" s="634"/>
      <c r="H99" s="532">
        <v>42</v>
      </c>
      <c r="I99" s="533"/>
      <c r="J99" s="612" t="s">
        <v>91</v>
      </c>
      <c r="K99" s="613"/>
      <c r="L99" s="613"/>
      <c r="M99" s="613"/>
      <c r="N99" s="613"/>
      <c r="O99" s="613"/>
      <c r="P99" s="613"/>
      <c r="Q99" s="613"/>
      <c r="R99" s="613"/>
      <c r="S99" s="613"/>
      <c r="T99" s="613"/>
      <c r="U99" s="614"/>
      <c r="V99" s="577" t="s">
        <v>323</v>
      </c>
      <c r="W99" s="578"/>
      <c r="X99" s="537" t="s">
        <v>326</v>
      </c>
      <c r="Y99" s="538"/>
      <c r="Z99" s="539"/>
      <c r="AA99" s="537" t="s">
        <v>326</v>
      </c>
      <c r="AB99" s="538"/>
      <c r="AC99" s="539"/>
      <c r="AE99" s="87"/>
    </row>
    <row r="100" spans="1:31" ht="23.25" customHeight="1" x14ac:dyDescent="0.25">
      <c r="A100" s="584"/>
      <c r="B100" s="566" t="s">
        <v>340</v>
      </c>
      <c r="C100" s="567"/>
      <c r="D100" s="567"/>
      <c r="E100" s="567"/>
      <c r="F100" s="567"/>
      <c r="G100" s="628"/>
      <c r="H100" s="514">
        <v>68</v>
      </c>
      <c r="I100" s="534"/>
      <c r="J100" s="640" t="s">
        <v>87</v>
      </c>
      <c r="K100" s="641"/>
      <c r="L100" s="641"/>
      <c r="M100" s="641"/>
      <c r="N100" s="641"/>
      <c r="O100" s="641"/>
      <c r="P100" s="641"/>
      <c r="Q100" s="641"/>
      <c r="R100" s="641"/>
      <c r="S100" s="641"/>
      <c r="T100" s="641"/>
      <c r="U100" s="642"/>
      <c r="V100" s="555" t="s">
        <v>323</v>
      </c>
      <c r="W100" s="556"/>
      <c r="X100" s="525" t="s">
        <v>326</v>
      </c>
      <c r="Y100" s="347"/>
      <c r="Z100" s="526"/>
      <c r="AA100" s="525" t="s">
        <v>326</v>
      </c>
      <c r="AB100" s="347"/>
      <c r="AC100" s="526"/>
      <c r="AE100" s="87"/>
    </row>
    <row r="101" spans="1:31" ht="23.25" customHeight="1" x14ac:dyDescent="0.25">
      <c r="A101" s="584"/>
      <c r="B101" s="566"/>
      <c r="C101" s="567"/>
      <c r="D101" s="567"/>
      <c r="E101" s="567"/>
      <c r="F101" s="567"/>
      <c r="G101" s="628"/>
      <c r="H101" s="535">
        <v>34</v>
      </c>
      <c r="I101" s="536"/>
      <c r="J101" s="643" t="s">
        <v>83</v>
      </c>
      <c r="K101" s="644"/>
      <c r="L101" s="644"/>
      <c r="M101" s="644"/>
      <c r="N101" s="644"/>
      <c r="O101" s="644"/>
      <c r="P101" s="644"/>
      <c r="Q101" s="644"/>
      <c r="R101" s="644"/>
      <c r="S101" s="644"/>
      <c r="T101" s="644"/>
      <c r="U101" s="645"/>
      <c r="V101" s="555" t="s">
        <v>323</v>
      </c>
      <c r="W101" s="556"/>
      <c r="X101" s="525" t="s">
        <v>326</v>
      </c>
      <c r="Y101" s="347"/>
      <c r="Z101" s="526"/>
      <c r="AA101" s="525" t="s">
        <v>326</v>
      </c>
      <c r="AB101" s="347"/>
      <c r="AC101" s="526"/>
      <c r="AE101" s="87"/>
    </row>
    <row r="102" spans="1:31" ht="23.25" customHeight="1" x14ac:dyDescent="0.25">
      <c r="A102" s="584"/>
      <c r="B102" s="566"/>
      <c r="C102" s="567"/>
      <c r="D102" s="567"/>
      <c r="E102" s="567"/>
      <c r="F102" s="567"/>
      <c r="G102" s="628"/>
      <c r="H102" s="535">
        <v>35</v>
      </c>
      <c r="I102" s="536"/>
      <c r="J102" s="643" t="s">
        <v>84</v>
      </c>
      <c r="K102" s="644"/>
      <c r="L102" s="644"/>
      <c r="M102" s="644"/>
      <c r="N102" s="644"/>
      <c r="O102" s="644"/>
      <c r="P102" s="644"/>
      <c r="Q102" s="644"/>
      <c r="R102" s="644"/>
      <c r="S102" s="644"/>
      <c r="T102" s="644"/>
      <c r="U102" s="645"/>
      <c r="V102" s="555" t="s">
        <v>323</v>
      </c>
      <c r="W102" s="556"/>
      <c r="X102" s="525" t="s">
        <v>326</v>
      </c>
      <c r="Y102" s="347"/>
      <c r="Z102" s="526"/>
      <c r="AA102" s="525" t="s">
        <v>326</v>
      </c>
      <c r="AB102" s="347"/>
      <c r="AC102" s="526"/>
      <c r="AE102" s="87"/>
    </row>
    <row r="103" spans="1:31" ht="23.25" customHeight="1" x14ac:dyDescent="0.25">
      <c r="A103" s="584"/>
      <c r="B103" s="566"/>
      <c r="C103" s="567"/>
      <c r="D103" s="567"/>
      <c r="E103" s="567"/>
      <c r="F103" s="567"/>
      <c r="G103" s="628"/>
      <c r="H103" s="535">
        <v>36</v>
      </c>
      <c r="I103" s="536"/>
      <c r="J103" s="643" t="s">
        <v>85</v>
      </c>
      <c r="K103" s="644"/>
      <c r="L103" s="644"/>
      <c r="M103" s="644"/>
      <c r="N103" s="644"/>
      <c r="O103" s="644"/>
      <c r="P103" s="644"/>
      <c r="Q103" s="644"/>
      <c r="R103" s="644"/>
      <c r="S103" s="644"/>
      <c r="T103" s="644"/>
      <c r="U103" s="645"/>
      <c r="V103" s="555" t="s">
        <v>323</v>
      </c>
      <c r="W103" s="556"/>
      <c r="X103" s="525" t="s">
        <v>326</v>
      </c>
      <c r="Y103" s="347"/>
      <c r="Z103" s="526"/>
      <c r="AA103" s="525" t="s">
        <v>326</v>
      </c>
      <c r="AB103" s="347"/>
      <c r="AC103" s="526"/>
      <c r="AE103" s="87"/>
    </row>
    <row r="104" spans="1:31" ht="23.25" customHeight="1" x14ac:dyDescent="0.25">
      <c r="A104" s="584"/>
      <c r="B104" s="566"/>
      <c r="C104" s="567"/>
      <c r="D104" s="567"/>
      <c r="E104" s="567"/>
      <c r="F104" s="567"/>
      <c r="G104" s="628"/>
      <c r="H104" s="535">
        <v>67</v>
      </c>
      <c r="I104" s="536"/>
      <c r="J104" s="643" t="s">
        <v>86</v>
      </c>
      <c r="K104" s="644"/>
      <c r="L104" s="644"/>
      <c r="M104" s="644"/>
      <c r="N104" s="644"/>
      <c r="O104" s="644"/>
      <c r="P104" s="644"/>
      <c r="Q104" s="644"/>
      <c r="R104" s="644"/>
      <c r="S104" s="644"/>
      <c r="T104" s="644"/>
      <c r="U104" s="645"/>
      <c r="V104" s="555" t="s">
        <v>323</v>
      </c>
      <c r="W104" s="556"/>
      <c r="X104" s="525" t="s">
        <v>326</v>
      </c>
      <c r="Y104" s="347"/>
      <c r="Z104" s="526"/>
      <c r="AA104" s="525" t="s">
        <v>326</v>
      </c>
      <c r="AB104" s="347"/>
      <c r="AC104" s="526"/>
      <c r="AE104" s="87"/>
    </row>
    <row r="105" spans="1:31" ht="33" customHeight="1" x14ac:dyDescent="0.25">
      <c r="A105" s="584"/>
      <c r="B105" s="566"/>
      <c r="C105" s="567"/>
      <c r="D105" s="567"/>
      <c r="E105" s="567"/>
      <c r="F105" s="567"/>
      <c r="G105" s="628"/>
      <c r="H105" s="535">
        <v>69</v>
      </c>
      <c r="I105" s="536"/>
      <c r="J105" s="643" t="s">
        <v>247</v>
      </c>
      <c r="K105" s="644"/>
      <c r="L105" s="644"/>
      <c r="M105" s="644"/>
      <c r="N105" s="644"/>
      <c r="O105" s="644"/>
      <c r="P105" s="644"/>
      <c r="Q105" s="644"/>
      <c r="R105" s="644"/>
      <c r="S105" s="644"/>
      <c r="T105" s="644"/>
      <c r="U105" s="645"/>
      <c r="V105" s="555" t="s">
        <v>323</v>
      </c>
      <c r="W105" s="556"/>
      <c r="X105" s="525" t="s">
        <v>326</v>
      </c>
      <c r="Y105" s="347"/>
      <c r="Z105" s="526"/>
      <c r="AA105" s="525" t="s">
        <v>326</v>
      </c>
      <c r="AB105" s="347"/>
      <c r="AC105" s="526"/>
      <c r="AE105" s="87"/>
    </row>
    <row r="106" spans="1:31" ht="33" customHeight="1" x14ac:dyDescent="0.25">
      <c r="A106" s="584"/>
      <c r="B106" s="566"/>
      <c r="C106" s="567"/>
      <c r="D106" s="567"/>
      <c r="E106" s="567"/>
      <c r="F106" s="567"/>
      <c r="G106" s="628"/>
      <c r="H106" s="529">
        <v>113</v>
      </c>
      <c r="I106" s="531"/>
      <c r="J106" s="643" t="s">
        <v>88</v>
      </c>
      <c r="K106" s="644"/>
      <c r="L106" s="644"/>
      <c r="M106" s="644"/>
      <c r="N106" s="644"/>
      <c r="O106" s="644"/>
      <c r="P106" s="644"/>
      <c r="Q106" s="644"/>
      <c r="R106" s="644"/>
      <c r="S106" s="644"/>
      <c r="T106" s="644"/>
      <c r="U106" s="645"/>
      <c r="V106" s="555" t="s">
        <v>323</v>
      </c>
      <c r="W106" s="556"/>
      <c r="X106" s="525" t="s">
        <v>326</v>
      </c>
      <c r="Y106" s="347"/>
      <c r="Z106" s="526"/>
      <c r="AA106" s="525" t="s">
        <v>326</v>
      </c>
      <c r="AB106" s="347"/>
      <c r="AC106" s="526"/>
      <c r="AE106" s="87"/>
    </row>
    <row r="107" spans="1:31" ht="27.75" customHeight="1" x14ac:dyDescent="0.25">
      <c r="A107" s="584"/>
      <c r="B107" s="629" t="s">
        <v>353</v>
      </c>
      <c r="C107" s="630"/>
      <c r="D107" s="630"/>
      <c r="E107" s="630"/>
      <c r="F107" s="630"/>
      <c r="G107" s="631"/>
      <c r="H107" s="514">
        <v>65</v>
      </c>
      <c r="I107" s="534"/>
      <c r="J107" s="370" t="s">
        <v>111</v>
      </c>
      <c r="K107" s="371"/>
      <c r="L107" s="371"/>
      <c r="M107" s="371"/>
      <c r="N107" s="371"/>
      <c r="O107" s="371"/>
      <c r="P107" s="371"/>
      <c r="Q107" s="371"/>
      <c r="R107" s="371"/>
      <c r="S107" s="371"/>
      <c r="T107" s="371"/>
      <c r="U107" s="372"/>
      <c r="V107" s="557" t="s">
        <v>323</v>
      </c>
      <c r="W107" s="558"/>
      <c r="X107" s="540" t="s">
        <v>326</v>
      </c>
      <c r="Y107" s="541"/>
      <c r="Z107" s="542"/>
      <c r="AA107" s="540" t="s">
        <v>326</v>
      </c>
      <c r="AB107" s="541"/>
      <c r="AC107" s="542"/>
      <c r="AE107" s="87"/>
    </row>
    <row r="108" spans="1:31" ht="30" customHeight="1" x14ac:dyDescent="0.25">
      <c r="A108" s="584"/>
      <c r="B108" s="566"/>
      <c r="C108" s="567"/>
      <c r="D108" s="567"/>
      <c r="E108" s="567"/>
      <c r="F108" s="567"/>
      <c r="G108" s="628"/>
      <c r="H108" s="535">
        <v>64</v>
      </c>
      <c r="I108" s="536"/>
      <c r="J108" s="571" t="s">
        <v>113</v>
      </c>
      <c r="K108" s="572"/>
      <c r="L108" s="572"/>
      <c r="M108" s="572"/>
      <c r="N108" s="572"/>
      <c r="O108" s="572"/>
      <c r="P108" s="572"/>
      <c r="Q108" s="572"/>
      <c r="R108" s="572"/>
      <c r="S108" s="572"/>
      <c r="T108" s="572"/>
      <c r="U108" s="573"/>
      <c r="V108" s="555" t="s">
        <v>323</v>
      </c>
      <c r="W108" s="556"/>
      <c r="X108" s="525" t="s">
        <v>326</v>
      </c>
      <c r="Y108" s="347"/>
      <c r="Z108" s="526"/>
      <c r="AA108" s="525" t="s">
        <v>326</v>
      </c>
      <c r="AB108" s="347"/>
      <c r="AC108" s="526"/>
      <c r="AE108" s="87"/>
    </row>
    <row r="109" spans="1:31" ht="25.5" customHeight="1" x14ac:dyDescent="0.25">
      <c r="A109" s="584"/>
      <c r="B109" s="566"/>
      <c r="C109" s="567"/>
      <c r="D109" s="567"/>
      <c r="E109" s="567"/>
      <c r="F109" s="567"/>
      <c r="G109" s="628"/>
      <c r="H109" s="535">
        <v>76</v>
      </c>
      <c r="I109" s="536"/>
      <c r="J109" s="571" t="s">
        <v>115</v>
      </c>
      <c r="K109" s="572"/>
      <c r="L109" s="572"/>
      <c r="M109" s="572"/>
      <c r="N109" s="572"/>
      <c r="O109" s="572"/>
      <c r="P109" s="572"/>
      <c r="Q109" s="572"/>
      <c r="R109" s="572"/>
      <c r="S109" s="572"/>
      <c r="T109" s="572"/>
      <c r="U109" s="573"/>
      <c r="V109" s="555" t="s">
        <v>323</v>
      </c>
      <c r="W109" s="556"/>
      <c r="X109" s="525" t="s">
        <v>326</v>
      </c>
      <c r="Y109" s="347"/>
      <c r="Z109" s="526"/>
      <c r="AA109" s="525" t="s">
        <v>326</v>
      </c>
      <c r="AB109" s="347"/>
      <c r="AC109" s="526"/>
      <c r="AE109" s="87"/>
    </row>
    <row r="110" spans="1:31" ht="25.5" customHeight="1" x14ac:dyDescent="0.25">
      <c r="A110" s="584"/>
      <c r="B110" s="566"/>
      <c r="C110" s="567"/>
      <c r="D110" s="567"/>
      <c r="E110" s="567"/>
      <c r="F110" s="567"/>
      <c r="G110" s="628"/>
      <c r="H110" s="535">
        <v>77</v>
      </c>
      <c r="I110" s="536"/>
      <c r="J110" s="571" t="s">
        <v>116</v>
      </c>
      <c r="K110" s="572"/>
      <c r="L110" s="572"/>
      <c r="M110" s="572"/>
      <c r="N110" s="572"/>
      <c r="O110" s="572"/>
      <c r="P110" s="572"/>
      <c r="Q110" s="572"/>
      <c r="R110" s="572"/>
      <c r="S110" s="572"/>
      <c r="T110" s="572"/>
      <c r="U110" s="573"/>
      <c r="V110" s="555" t="s">
        <v>323</v>
      </c>
      <c r="W110" s="556"/>
      <c r="X110" s="525" t="s">
        <v>326</v>
      </c>
      <c r="Y110" s="347"/>
      <c r="Z110" s="526"/>
      <c r="AA110" s="525" t="s">
        <v>326</v>
      </c>
      <c r="AB110" s="347"/>
      <c r="AC110" s="526"/>
      <c r="AE110" s="87"/>
    </row>
    <row r="111" spans="1:31" ht="25.5" customHeight="1" x14ac:dyDescent="0.25">
      <c r="A111" s="584"/>
      <c r="B111" s="566"/>
      <c r="C111" s="567"/>
      <c r="D111" s="567"/>
      <c r="E111" s="567"/>
      <c r="F111" s="567"/>
      <c r="G111" s="628"/>
      <c r="H111" s="535">
        <v>78</v>
      </c>
      <c r="I111" s="536"/>
      <c r="J111" s="571" t="s">
        <v>117</v>
      </c>
      <c r="K111" s="572"/>
      <c r="L111" s="572"/>
      <c r="M111" s="572"/>
      <c r="N111" s="572"/>
      <c r="O111" s="572"/>
      <c r="P111" s="572"/>
      <c r="Q111" s="572"/>
      <c r="R111" s="572"/>
      <c r="S111" s="572"/>
      <c r="T111" s="572"/>
      <c r="U111" s="573"/>
      <c r="V111" s="555" t="s">
        <v>323</v>
      </c>
      <c r="W111" s="556"/>
      <c r="X111" s="525" t="s">
        <v>326</v>
      </c>
      <c r="Y111" s="347"/>
      <c r="Z111" s="526"/>
      <c r="AA111" s="525" t="s">
        <v>326</v>
      </c>
      <c r="AB111" s="347"/>
      <c r="AC111" s="526"/>
      <c r="AE111" s="87"/>
    </row>
    <row r="112" spans="1:31" ht="32.25" customHeight="1" x14ac:dyDescent="0.25">
      <c r="A112" s="584"/>
      <c r="B112" s="566"/>
      <c r="C112" s="567"/>
      <c r="D112" s="567"/>
      <c r="E112" s="567"/>
      <c r="F112" s="567"/>
      <c r="G112" s="628"/>
      <c r="H112" s="535">
        <v>79</v>
      </c>
      <c r="I112" s="536"/>
      <c r="J112" s="571" t="s">
        <v>274</v>
      </c>
      <c r="K112" s="572"/>
      <c r="L112" s="572"/>
      <c r="M112" s="572"/>
      <c r="N112" s="572"/>
      <c r="O112" s="572"/>
      <c r="P112" s="572"/>
      <c r="Q112" s="572"/>
      <c r="R112" s="572"/>
      <c r="S112" s="572"/>
      <c r="T112" s="572"/>
      <c r="U112" s="573"/>
      <c r="V112" s="555" t="s">
        <v>323</v>
      </c>
      <c r="W112" s="556"/>
      <c r="X112" s="525" t="s">
        <v>326</v>
      </c>
      <c r="Y112" s="347"/>
      <c r="Z112" s="526"/>
      <c r="AA112" s="525" t="s">
        <v>326</v>
      </c>
      <c r="AB112" s="347"/>
      <c r="AC112" s="526"/>
      <c r="AE112" s="87"/>
    </row>
    <row r="113" spans="1:31" ht="25.5" customHeight="1" x14ac:dyDescent="0.25">
      <c r="A113" s="584"/>
      <c r="B113" s="566"/>
      <c r="C113" s="567"/>
      <c r="D113" s="567"/>
      <c r="E113" s="567"/>
      <c r="F113" s="567"/>
      <c r="G113" s="628"/>
      <c r="H113" s="535">
        <v>82</v>
      </c>
      <c r="I113" s="536"/>
      <c r="J113" s="571" t="s">
        <v>118</v>
      </c>
      <c r="K113" s="572"/>
      <c r="L113" s="572"/>
      <c r="M113" s="572"/>
      <c r="N113" s="572"/>
      <c r="O113" s="572"/>
      <c r="P113" s="572"/>
      <c r="Q113" s="572"/>
      <c r="R113" s="572"/>
      <c r="S113" s="572"/>
      <c r="T113" s="572"/>
      <c r="U113" s="573"/>
      <c r="V113" s="555" t="s">
        <v>323</v>
      </c>
      <c r="W113" s="556"/>
      <c r="X113" s="525" t="s">
        <v>326</v>
      </c>
      <c r="Y113" s="347"/>
      <c r="Z113" s="526"/>
      <c r="AA113" s="525" t="s">
        <v>326</v>
      </c>
      <c r="AB113" s="347"/>
      <c r="AC113" s="526"/>
      <c r="AE113" s="87"/>
    </row>
    <row r="114" spans="1:31" ht="47.25" customHeight="1" x14ac:dyDescent="0.25">
      <c r="A114" s="584"/>
      <c r="B114" s="566"/>
      <c r="C114" s="567"/>
      <c r="D114" s="567"/>
      <c r="E114" s="567"/>
      <c r="F114" s="567"/>
      <c r="G114" s="628"/>
      <c r="H114" s="535">
        <v>83</v>
      </c>
      <c r="I114" s="536"/>
      <c r="J114" s="571" t="s">
        <v>202</v>
      </c>
      <c r="K114" s="572"/>
      <c r="L114" s="572"/>
      <c r="M114" s="572"/>
      <c r="N114" s="572"/>
      <c r="O114" s="572"/>
      <c r="P114" s="572"/>
      <c r="Q114" s="572"/>
      <c r="R114" s="572"/>
      <c r="S114" s="572"/>
      <c r="T114" s="572"/>
      <c r="U114" s="573"/>
      <c r="V114" s="555" t="s">
        <v>323</v>
      </c>
      <c r="W114" s="556"/>
      <c r="X114" s="525" t="s">
        <v>326</v>
      </c>
      <c r="Y114" s="347"/>
      <c r="Z114" s="526"/>
      <c r="AA114" s="525" t="s">
        <v>326</v>
      </c>
      <c r="AB114" s="347"/>
      <c r="AC114" s="526"/>
      <c r="AE114" s="87"/>
    </row>
    <row r="115" spans="1:31" ht="26.25" customHeight="1" x14ac:dyDescent="0.25">
      <c r="A115" s="584"/>
      <c r="B115" s="566"/>
      <c r="C115" s="567"/>
      <c r="D115" s="567"/>
      <c r="E115" s="567"/>
      <c r="F115" s="567"/>
      <c r="G115" s="628"/>
      <c r="H115" s="535">
        <v>84</v>
      </c>
      <c r="I115" s="536"/>
      <c r="J115" s="571" t="s">
        <v>119</v>
      </c>
      <c r="K115" s="572"/>
      <c r="L115" s="572"/>
      <c r="M115" s="572"/>
      <c r="N115" s="572"/>
      <c r="O115" s="572"/>
      <c r="P115" s="572"/>
      <c r="Q115" s="572"/>
      <c r="R115" s="572"/>
      <c r="S115" s="572"/>
      <c r="T115" s="572"/>
      <c r="U115" s="573"/>
      <c r="V115" s="555" t="s">
        <v>323</v>
      </c>
      <c r="W115" s="556"/>
      <c r="X115" s="525" t="s">
        <v>326</v>
      </c>
      <c r="Y115" s="347"/>
      <c r="Z115" s="526"/>
      <c r="AA115" s="525" t="s">
        <v>326</v>
      </c>
      <c r="AB115" s="347"/>
      <c r="AC115" s="526"/>
      <c r="AE115" s="87"/>
    </row>
    <row r="116" spans="1:31" ht="30" customHeight="1" x14ac:dyDescent="0.25">
      <c r="A116" s="584"/>
      <c r="B116" s="566"/>
      <c r="C116" s="567"/>
      <c r="D116" s="567"/>
      <c r="E116" s="567"/>
      <c r="F116" s="567"/>
      <c r="G116" s="628"/>
      <c r="H116" s="535">
        <v>85</v>
      </c>
      <c r="I116" s="536"/>
      <c r="J116" s="571" t="s">
        <v>120</v>
      </c>
      <c r="K116" s="572"/>
      <c r="L116" s="572"/>
      <c r="M116" s="572"/>
      <c r="N116" s="572"/>
      <c r="O116" s="572"/>
      <c r="P116" s="572"/>
      <c r="Q116" s="572"/>
      <c r="R116" s="572"/>
      <c r="S116" s="572"/>
      <c r="T116" s="572"/>
      <c r="U116" s="573"/>
      <c r="V116" s="555" t="s">
        <v>323</v>
      </c>
      <c r="W116" s="556"/>
      <c r="X116" s="525" t="s">
        <v>326</v>
      </c>
      <c r="Y116" s="347"/>
      <c r="Z116" s="526"/>
      <c r="AA116" s="525" t="s">
        <v>326</v>
      </c>
      <c r="AB116" s="347"/>
      <c r="AC116" s="526"/>
      <c r="AE116" s="87"/>
    </row>
    <row r="117" spans="1:31" ht="25.5" customHeight="1" x14ac:dyDescent="0.25">
      <c r="A117" s="584"/>
      <c r="B117" s="566"/>
      <c r="C117" s="567"/>
      <c r="D117" s="567"/>
      <c r="E117" s="567"/>
      <c r="F117" s="567"/>
      <c r="G117" s="628"/>
      <c r="H117" s="535">
        <v>86</v>
      </c>
      <c r="I117" s="536"/>
      <c r="J117" s="571" t="s">
        <v>122</v>
      </c>
      <c r="K117" s="572"/>
      <c r="L117" s="572"/>
      <c r="M117" s="572"/>
      <c r="N117" s="572"/>
      <c r="O117" s="572"/>
      <c r="P117" s="572"/>
      <c r="Q117" s="572"/>
      <c r="R117" s="572"/>
      <c r="S117" s="572"/>
      <c r="T117" s="572"/>
      <c r="U117" s="573"/>
      <c r="V117" s="555" t="s">
        <v>323</v>
      </c>
      <c r="W117" s="556"/>
      <c r="X117" s="525" t="s">
        <v>326</v>
      </c>
      <c r="Y117" s="347"/>
      <c r="Z117" s="526"/>
      <c r="AA117" s="525" t="s">
        <v>326</v>
      </c>
      <c r="AB117" s="347"/>
      <c r="AC117" s="526"/>
      <c r="AE117" s="87"/>
    </row>
    <row r="118" spans="1:31" ht="30" customHeight="1" x14ac:dyDescent="0.25">
      <c r="A118" s="584"/>
      <c r="B118" s="566"/>
      <c r="C118" s="567"/>
      <c r="D118" s="567"/>
      <c r="E118" s="567"/>
      <c r="F118" s="567"/>
      <c r="G118" s="628"/>
      <c r="H118" s="535">
        <v>87</v>
      </c>
      <c r="I118" s="536"/>
      <c r="J118" s="571" t="s">
        <v>201</v>
      </c>
      <c r="K118" s="572"/>
      <c r="L118" s="572"/>
      <c r="M118" s="572"/>
      <c r="N118" s="572"/>
      <c r="O118" s="572"/>
      <c r="P118" s="572"/>
      <c r="Q118" s="572"/>
      <c r="R118" s="572"/>
      <c r="S118" s="572"/>
      <c r="T118" s="572"/>
      <c r="U118" s="573"/>
      <c r="V118" s="555" t="s">
        <v>323</v>
      </c>
      <c r="W118" s="556"/>
      <c r="X118" s="525" t="s">
        <v>326</v>
      </c>
      <c r="Y118" s="347"/>
      <c r="Z118" s="526"/>
      <c r="AA118" s="525" t="s">
        <v>326</v>
      </c>
      <c r="AB118" s="347"/>
      <c r="AC118" s="526"/>
      <c r="AE118" s="87"/>
    </row>
    <row r="119" spans="1:31" ht="31.5" customHeight="1" x14ac:dyDescent="0.25">
      <c r="A119" s="584"/>
      <c r="B119" s="566"/>
      <c r="C119" s="567"/>
      <c r="D119" s="567"/>
      <c r="E119" s="567"/>
      <c r="F119" s="567"/>
      <c r="G119" s="628"/>
      <c r="H119" s="535">
        <v>88</v>
      </c>
      <c r="I119" s="536"/>
      <c r="J119" s="571" t="s">
        <v>123</v>
      </c>
      <c r="K119" s="572"/>
      <c r="L119" s="572"/>
      <c r="M119" s="572"/>
      <c r="N119" s="572"/>
      <c r="O119" s="572"/>
      <c r="P119" s="572"/>
      <c r="Q119" s="572"/>
      <c r="R119" s="572"/>
      <c r="S119" s="572"/>
      <c r="T119" s="572"/>
      <c r="U119" s="573"/>
      <c r="V119" s="555" t="s">
        <v>323</v>
      </c>
      <c r="W119" s="556"/>
      <c r="X119" s="525" t="s">
        <v>326</v>
      </c>
      <c r="Y119" s="347"/>
      <c r="Z119" s="526"/>
      <c r="AA119" s="525" t="s">
        <v>326</v>
      </c>
      <c r="AB119" s="347"/>
      <c r="AC119" s="526"/>
      <c r="AE119" s="87"/>
    </row>
    <row r="120" spans="1:31" ht="23.25" customHeight="1" x14ac:dyDescent="0.25">
      <c r="A120" s="584"/>
      <c r="B120" s="566"/>
      <c r="C120" s="567"/>
      <c r="D120" s="567"/>
      <c r="E120" s="567"/>
      <c r="F120" s="567"/>
      <c r="G120" s="628"/>
      <c r="H120" s="535">
        <v>89</v>
      </c>
      <c r="I120" s="536"/>
      <c r="J120" s="571" t="s">
        <v>124</v>
      </c>
      <c r="K120" s="572"/>
      <c r="L120" s="572"/>
      <c r="M120" s="572"/>
      <c r="N120" s="572"/>
      <c r="O120" s="572"/>
      <c r="P120" s="572"/>
      <c r="Q120" s="572"/>
      <c r="R120" s="572"/>
      <c r="S120" s="572"/>
      <c r="T120" s="572"/>
      <c r="U120" s="573"/>
      <c r="V120" s="555" t="s">
        <v>323</v>
      </c>
      <c r="W120" s="556"/>
      <c r="X120" s="525" t="s">
        <v>326</v>
      </c>
      <c r="Y120" s="347"/>
      <c r="Z120" s="526"/>
      <c r="AA120" s="525" t="s">
        <v>326</v>
      </c>
      <c r="AB120" s="347"/>
      <c r="AC120" s="526"/>
      <c r="AE120" s="87"/>
    </row>
    <row r="121" spans="1:31" ht="46.5" customHeight="1" x14ac:dyDescent="0.25">
      <c r="A121" s="584"/>
      <c r="B121" s="566"/>
      <c r="C121" s="567"/>
      <c r="D121" s="567"/>
      <c r="E121" s="567"/>
      <c r="F121" s="567"/>
      <c r="G121" s="628"/>
      <c r="H121" s="535">
        <v>90</v>
      </c>
      <c r="I121" s="536"/>
      <c r="J121" s="571" t="s">
        <v>203</v>
      </c>
      <c r="K121" s="572"/>
      <c r="L121" s="572"/>
      <c r="M121" s="572"/>
      <c r="N121" s="572"/>
      <c r="O121" s="572"/>
      <c r="P121" s="572"/>
      <c r="Q121" s="572"/>
      <c r="R121" s="572"/>
      <c r="S121" s="572"/>
      <c r="T121" s="572"/>
      <c r="U121" s="573"/>
      <c r="V121" s="555" t="s">
        <v>323</v>
      </c>
      <c r="W121" s="556"/>
      <c r="X121" s="525" t="s">
        <v>326</v>
      </c>
      <c r="Y121" s="347"/>
      <c r="Z121" s="526"/>
      <c r="AA121" s="525" t="s">
        <v>326</v>
      </c>
      <c r="AB121" s="347"/>
      <c r="AC121" s="526"/>
      <c r="AE121" s="87"/>
    </row>
    <row r="122" spans="1:31" ht="30" customHeight="1" x14ac:dyDescent="0.25">
      <c r="A122" s="584"/>
      <c r="B122" s="566"/>
      <c r="C122" s="567"/>
      <c r="D122" s="567"/>
      <c r="E122" s="567"/>
      <c r="F122" s="567"/>
      <c r="G122" s="628"/>
      <c r="H122" s="535">
        <v>91</v>
      </c>
      <c r="I122" s="536"/>
      <c r="J122" s="571" t="s">
        <v>125</v>
      </c>
      <c r="K122" s="572"/>
      <c r="L122" s="572"/>
      <c r="M122" s="572"/>
      <c r="N122" s="572"/>
      <c r="O122" s="572"/>
      <c r="P122" s="572"/>
      <c r="Q122" s="572"/>
      <c r="R122" s="572"/>
      <c r="S122" s="572"/>
      <c r="T122" s="572"/>
      <c r="U122" s="573"/>
      <c r="V122" s="555" t="s">
        <v>323</v>
      </c>
      <c r="W122" s="556"/>
      <c r="X122" s="525" t="s">
        <v>326</v>
      </c>
      <c r="Y122" s="347"/>
      <c r="Z122" s="526"/>
      <c r="AA122" s="525" t="s">
        <v>326</v>
      </c>
      <c r="AB122" s="347"/>
      <c r="AC122" s="526"/>
      <c r="AE122" s="87"/>
    </row>
    <row r="123" spans="1:31" ht="35.25" customHeight="1" x14ac:dyDescent="0.25">
      <c r="A123" s="584"/>
      <c r="B123" s="566"/>
      <c r="C123" s="567"/>
      <c r="D123" s="567"/>
      <c r="E123" s="567"/>
      <c r="F123" s="567"/>
      <c r="G123" s="628"/>
      <c r="H123" s="535">
        <v>92</v>
      </c>
      <c r="I123" s="536"/>
      <c r="J123" s="571" t="s">
        <v>126</v>
      </c>
      <c r="K123" s="572"/>
      <c r="L123" s="572"/>
      <c r="M123" s="572"/>
      <c r="N123" s="572"/>
      <c r="O123" s="572"/>
      <c r="P123" s="572"/>
      <c r="Q123" s="572"/>
      <c r="R123" s="572"/>
      <c r="S123" s="572"/>
      <c r="T123" s="572"/>
      <c r="U123" s="573"/>
      <c r="V123" s="555" t="s">
        <v>323</v>
      </c>
      <c r="W123" s="556"/>
      <c r="X123" s="525" t="s">
        <v>326</v>
      </c>
      <c r="Y123" s="347"/>
      <c r="Z123" s="526"/>
      <c r="AA123" s="525" t="s">
        <v>326</v>
      </c>
      <c r="AB123" s="347"/>
      <c r="AC123" s="526"/>
      <c r="AE123" s="87"/>
    </row>
    <row r="124" spans="1:31" ht="33.75" customHeight="1" x14ac:dyDescent="0.25">
      <c r="A124" s="584"/>
      <c r="B124" s="566"/>
      <c r="C124" s="567"/>
      <c r="D124" s="567"/>
      <c r="E124" s="567"/>
      <c r="F124" s="567"/>
      <c r="G124" s="628"/>
      <c r="H124" s="535">
        <v>93</v>
      </c>
      <c r="I124" s="536"/>
      <c r="J124" s="571" t="s">
        <v>204</v>
      </c>
      <c r="K124" s="572"/>
      <c r="L124" s="572"/>
      <c r="M124" s="572"/>
      <c r="N124" s="572"/>
      <c r="O124" s="572"/>
      <c r="P124" s="572"/>
      <c r="Q124" s="572"/>
      <c r="R124" s="572"/>
      <c r="S124" s="572"/>
      <c r="T124" s="572"/>
      <c r="U124" s="573"/>
      <c r="V124" s="555" t="s">
        <v>323</v>
      </c>
      <c r="W124" s="556"/>
      <c r="X124" s="525" t="s">
        <v>326</v>
      </c>
      <c r="Y124" s="347"/>
      <c r="Z124" s="526"/>
      <c r="AA124" s="525" t="s">
        <v>326</v>
      </c>
      <c r="AB124" s="347"/>
      <c r="AC124" s="526"/>
      <c r="AE124" s="87"/>
    </row>
    <row r="125" spans="1:31" ht="39" customHeight="1" x14ac:dyDescent="0.25">
      <c r="A125" s="584"/>
      <c r="B125" s="566"/>
      <c r="C125" s="567"/>
      <c r="D125" s="567"/>
      <c r="E125" s="567"/>
      <c r="F125" s="567"/>
      <c r="G125" s="628"/>
      <c r="H125" s="535">
        <v>94</v>
      </c>
      <c r="I125" s="536"/>
      <c r="J125" s="571" t="s">
        <v>205</v>
      </c>
      <c r="K125" s="572"/>
      <c r="L125" s="572"/>
      <c r="M125" s="572"/>
      <c r="N125" s="572"/>
      <c r="O125" s="572"/>
      <c r="P125" s="572"/>
      <c r="Q125" s="572"/>
      <c r="R125" s="572"/>
      <c r="S125" s="572"/>
      <c r="T125" s="572"/>
      <c r="U125" s="573"/>
      <c r="V125" s="555" t="s">
        <v>323</v>
      </c>
      <c r="W125" s="556"/>
      <c r="X125" s="525" t="s">
        <v>326</v>
      </c>
      <c r="Y125" s="347"/>
      <c r="Z125" s="526"/>
      <c r="AA125" s="525" t="s">
        <v>326</v>
      </c>
      <c r="AB125" s="347"/>
      <c r="AC125" s="526"/>
      <c r="AE125" s="87"/>
    </row>
    <row r="126" spans="1:31" ht="24.75" customHeight="1" x14ac:dyDescent="0.25">
      <c r="A126" s="584"/>
      <c r="B126" s="566"/>
      <c r="C126" s="567"/>
      <c r="D126" s="567"/>
      <c r="E126" s="567"/>
      <c r="F126" s="567"/>
      <c r="G126" s="628"/>
      <c r="H126" s="535">
        <v>95</v>
      </c>
      <c r="I126" s="536"/>
      <c r="J126" s="571" t="s">
        <v>127</v>
      </c>
      <c r="K126" s="572"/>
      <c r="L126" s="572"/>
      <c r="M126" s="572"/>
      <c r="N126" s="572"/>
      <c r="O126" s="572"/>
      <c r="P126" s="572"/>
      <c r="Q126" s="572"/>
      <c r="R126" s="572"/>
      <c r="S126" s="572"/>
      <c r="T126" s="572"/>
      <c r="U126" s="573"/>
      <c r="V126" s="555" t="s">
        <v>323</v>
      </c>
      <c r="W126" s="556"/>
      <c r="X126" s="525" t="s">
        <v>326</v>
      </c>
      <c r="Y126" s="347"/>
      <c r="Z126" s="526"/>
      <c r="AA126" s="525" t="s">
        <v>326</v>
      </c>
      <c r="AB126" s="347"/>
      <c r="AC126" s="526"/>
      <c r="AE126" s="87"/>
    </row>
    <row r="127" spans="1:31" ht="24.75" customHeight="1" x14ac:dyDescent="0.25">
      <c r="A127" s="584"/>
      <c r="B127" s="566"/>
      <c r="C127" s="567"/>
      <c r="D127" s="567"/>
      <c r="E127" s="567"/>
      <c r="F127" s="567"/>
      <c r="G127" s="628"/>
      <c r="H127" s="529">
        <v>101</v>
      </c>
      <c r="I127" s="531"/>
      <c r="J127" s="571" t="s">
        <v>114</v>
      </c>
      <c r="K127" s="572"/>
      <c r="L127" s="572"/>
      <c r="M127" s="572"/>
      <c r="N127" s="572"/>
      <c r="O127" s="572"/>
      <c r="P127" s="572"/>
      <c r="Q127" s="572"/>
      <c r="R127" s="572"/>
      <c r="S127" s="572"/>
      <c r="T127" s="572"/>
      <c r="U127" s="573"/>
      <c r="V127" s="555" t="s">
        <v>323</v>
      </c>
      <c r="W127" s="556"/>
      <c r="X127" s="525" t="s">
        <v>326</v>
      </c>
      <c r="Y127" s="347"/>
      <c r="Z127" s="526"/>
      <c r="AA127" s="525" t="s">
        <v>326</v>
      </c>
      <c r="AB127" s="347"/>
      <c r="AC127" s="526"/>
      <c r="AE127" s="87"/>
    </row>
    <row r="128" spans="1:31" ht="48" customHeight="1" x14ac:dyDescent="0.25">
      <c r="A128" s="584"/>
      <c r="B128" s="566"/>
      <c r="C128" s="567"/>
      <c r="D128" s="567"/>
      <c r="E128" s="567"/>
      <c r="F128" s="567"/>
      <c r="G128" s="628"/>
      <c r="H128" s="529">
        <v>102</v>
      </c>
      <c r="I128" s="531"/>
      <c r="J128" s="571" t="s">
        <v>199</v>
      </c>
      <c r="K128" s="572"/>
      <c r="L128" s="572"/>
      <c r="M128" s="572"/>
      <c r="N128" s="572"/>
      <c r="O128" s="572"/>
      <c r="P128" s="572"/>
      <c r="Q128" s="572"/>
      <c r="R128" s="572"/>
      <c r="S128" s="572"/>
      <c r="T128" s="572"/>
      <c r="U128" s="573"/>
      <c r="V128" s="555" t="s">
        <v>323</v>
      </c>
      <c r="W128" s="556"/>
      <c r="X128" s="525" t="s">
        <v>326</v>
      </c>
      <c r="Y128" s="347"/>
      <c r="Z128" s="526"/>
      <c r="AA128" s="525" t="s">
        <v>326</v>
      </c>
      <c r="AB128" s="347"/>
      <c r="AC128" s="526"/>
      <c r="AE128" s="87"/>
    </row>
    <row r="129" spans="1:32" ht="59.25" customHeight="1" x14ac:dyDescent="0.25">
      <c r="A129" s="584"/>
      <c r="B129" s="632"/>
      <c r="C129" s="633"/>
      <c r="D129" s="633"/>
      <c r="E129" s="633"/>
      <c r="F129" s="633"/>
      <c r="G129" s="634"/>
      <c r="H129" s="532">
        <v>104</v>
      </c>
      <c r="I129" s="533"/>
      <c r="J129" s="612" t="s">
        <v>206</v>
      </c>
      <c r="K129" s="613"/>
      <c r="L129" s="613"/>
      <c r="M129" s="613"/>
      <c r="N129" s="613"/>
      <c r="O129" s="613"/>
      <c r="P129" s="613"/>
      <c r="Q129" s="613"/>
      <c r="R129" s="613"/>
      <c r="S129" s="613"/>
      <c r="T129" s="613"/>
      <c r="U129" s="614"/>
      <c r="V129" s="577" t="s">
        <v>323</v>
      </c>
      <c r="W129" s="578"/>
      <c r="X129" s="537" t="s">
        <v>326</v>
      </c>
      <c r="Y129" s="538"/>
      <c r="Z129" s="539"/>
      <c r="AA129" s="537" t="s">
        <v>326</v>
      </c>
      <c r="AB129" s="538"/>
      <c r="AC129" s="539"/>
      <c r="AE129" s="87"/>
    </row>
    <row r="130" spans="1:32" ht="33" customHeight="1" x14ac:dyDescent="0.25">
      <c r="A130" s="584"/>
      <c r="B130" s="566" t="s">
        <v>348</v>
      </c>
      <c r="C130" s="567"/>
      <c r="D130" s="567"/>
      <c r="E130" s="567"/>
      <c r="F130" s="567"/>
      <c r="G130" s="628"/>
      <c r="H130" s="314">
        <v>59</v>
      </c>
      <c r="I130" s="601"/>
      <c r="J130" s="370" t="s">
        <v>207</v>
      </c>
      <c r="K130" s="371"/>
      <c r="L130" s="371"/>
      <c r="M130" s="371"/>
      <c r="N130" s="371"/>
      <c r="O130" s="371"/>
      <c r="P130" s="371"/>
      <c r="Q130" s="371"/>
      <c r="R130" s="371"/>
      <c r="S130" s="371"/>
      <c r="T130" s="371"/>
      <c r="U130" s="372"/>
      <c r="V130" s="555" t="s">
        <v>323</v>
      </c>
      <c r="W130" s="556"/>
      <c r="X130" s="525" t="s">
        <v>326</v>
      </c>
      <c r="Y130" s="347"/>
      <c r="Z130" s="526"/>
      <c r="AA130" s="525" t="s">
        <v>326</v>
      </c>
      <c r="AB130" s="347"/>
      <c r="AC130" s="526"/>
      <c r="AE130" s="87"/>
      <c r="AF130" s="527"/>
    </row>
    <row r="131" spans="1:32" ht="32.25" customHeight="1" x14ac:dyDescent="0.25">
      <c r="A131" s="584"/>
      <c r="B131" s="566"/>
      <c r="C131" s="567"/>
      <c r="D131" s="567"/>
      <c r="E131" s="567"/>
      <c r="F131" s="567"/>
      <c r="G131" s="628"/>
      <c r="H131" s="529">
        <v>60</v>
      </c>
      <c r="I131" s="531"/>
      <c r="J131" s="571" t="s">
        <v>212</v>
      </c>
      <c r="K131" s="572"/>
      <c r="L131" s="572"/>
      <c r="M131" s="572"/>
      <c r="N131" s="572"/>
      <c r="O131" s="572"/>
      <c r="P131" s="572"/>
      <c r="Q131" s="572"/>
      <c r="R131" s="572"/>
      <c r="S131" s="572"/>
      <c r="T131" s="572"/>
      <c r="U131" s="573"/>
      <c r="V131" s="555" t="s">
        <v>323</v>
      </c>
      <c r="W131" s="556"/>
      <c r="X131" s="525" t="s">
        <v>326</v>
      </c>
      <c r="Y131" s="347"/>
      <c r="Z131" s="526"/>
      <c r="AA131" s="525" t="s">
        <v>326</v>
      </c>
      <c r="AB131" s="347"/>
      <c r="AC131" s="526"/>
      <c r="AE131" s="87"/>
      <c r="AF131" s="527"/>
    </row>
    <row r="132" spans="1:32" ht="32.25" customHeight="1" x14ac:dyDescent="0.25">
      <c r="A132" s="584"/>
      <c r="B132" s="566"/>
      <c r="C132" s="567"/>
      <c r="D132" s="567"/>
      <c r="E132" s="567"/>
      <c r="F132" s="567"/>
      <c r="G132" s="628"/>
      <c r="H132" s="529">
        <v>61</v>
      </c>
      <c r="I132" s="531"/>
      <c r="J132" s="571" t="s">
        <v>106</v>
      </c>
      <c r="K132" s="572"/>
      <c r="L132" s="572"/>
      <c r="M132" s="572"/>
      <c r="N132" s="572"/>
      <c r="O132" s="572"/>
      <c r="P132" s="572"/>
      <c r="Q132" s="572"/>
      <c r="R132" s="572"/>
      <c r="S132" s="572"/>
      <c r="T132" s="572"/>
      <c r="U132" s="573"/>
      <c r="V132" s="555" t="s">
        <v>323</v>
      </c>
      <c r="W132" s="556"/>
      <c r="X132" s="525" t="s">
        <v>326</v>
      </c>
      <c r="Y132" s="347"/>
      <c r="Z132" s="526"/>
      <c r="AA132" s="525" t="s">
        <v>326</v>
      </c>
      <c r="AB132" s="347"/>
      <c r="AC132" s="526"/>
      <c r="AE132" s="87"/>
      <c r="AF132" s="527"/>
    </row>
    <row r="133" spans="1:32" ht="30.75" customHeight="1" x14ac:dyDescent="0.25">
      <c r="A133" s="584"/>
      <c r="B133" s="566"/>
      <c r="C133" s="567"/>
      <c r="D133" s="567"/>
      <c r="E133" s="567"/>
      <c r="F133" s="567"/>
      <c r="G133" s="628"/>
      <c r="H133" s="529">
        <v>62</v>
      </c>
      <c r="I133" s="531"/>
      <c r="J133" s="571" t="s">
        <v>108</v>
      </c>
      <c r="K133" s="572"/>
      <c r="L133" s="572"/>
      <c r="M133" s="572"/>
      <c r="N133" s="572"/>
      <c r="O133" s="572"/>
      <c r="P133" s="572"/>
      <c r="Q133" s="572"/>
      <c r="R133" s="572"/>
      <c r="S133" s="572"/>
      <c r="T133" s="572"/>
      <c r="U133" s="573"/>
      <c r="V133" s="555" t="s">
        <v>323</v>
      </c>
      <c r="W133" s="556"/>
      <c r="X133" s="525" t="s">
        <v>326</v>
      </c>
      <c r="Y133" s="347"/>
      <c r="Z133" s="526"/>
      <c r="AA133" s="525" t="s">
        <v>326</v>
      </c>
      <c r="AB133" s="347"/>
      <c r="AC133" s="526"/>
      <c r="AE133" s="87"/>
      <c r="AF133" s="527"/>
    </row>
    <row r="134" spans="1:32" ht="25.5" customHeight="1" x14ac:dyDescent="0.25">
      <c r="A134" s="584"/>
      <c r="B134" s="566"/>
      <c r="C134" s="567"/>
      <c r="D134" s="567"/>
      <c r="E134" s="567"/>
      <c r="F134" s="567"/>
      <c r="G134" s="628"/>
      <c r="H134" s="529">
        <v>63</v>
      </c>
      <c r="I134" s="531"/>
      <c r="J134" s="571" t="s">
        <v>109</v>
      </c>
      <c r="K134" s="572"/>
      <c r="L134" s="572"/>
      <c r="M134" s="572"/>
      <c r="N134" s="572"/>
      <c r="O134" s="572"/>
      <c r="P134" s="572"/>
      <c r="Q134" s="572"/>
      <c r="R134" s="572"/>
      <c r="S134" s="572"/>
      <c r="T134" s="572"/>
      <c r="U134" s="573"/>
      <c r="V134" s="555" t="s">
        <v>323</v>
      </c>
      <c r="W134" s="556"/>
      <c r="X134" s="525" t="s">
        <v>326</v>
      </c>
      <c r="Y134" s="347"/>
      <c r="Z134" s="526"/>
      <c r="AA134" s="525" t="s">
        <v>326</v>
      </c>
      <c r="AB134" s="347"/>
      <c r="AC134" s="526"/>
      <c r="AE134" s="87"/>
      <c r="AF134" s="527"/>
    </row>
    <row r="135" spans="1:32" ht="24.75" customHeight="1" x14ac:dyDescent="0.25">
      <c r="A135" s="584"/>
      <c r="B135" s="629" t="s">
        <v>347</v>
      </c>
      <c r="C135" s="630"/>
      <c r="D135" s="630"/>
      <c r="E135" s="630"/>
      <c r="F135" s="630"/>
      <c r="G135" s="631"/>
      <c r="H135" s="314">
        <v>9</v>
      </c>
      <c r="I135" s="601"/>
      <c r="J135" s="370" t="s">
        <v>216</v>
      </c>
      <c r="K135" s="371"/>
      <c r="L135" s="371"/>
      <c r="M135" s="371"/>
      <c r="N135" s="371"/>
      <c r="O135" s="371"/>
      <c r="P135" s="371"/>
      <c r="Q135" s="371"/>
      <c r="R135" s="371"/>
      <c r="S135" s="371"/>
      <c r="T135" s="371"/>
      <c r="U135" s="372"/>
      <c r="V135" s="557" t="s">
        <v>323</v>
      </c>
      <c r="W135" s="558"/>
      <c r="X135" s="540" t="s">
        <v>326</v>
      </c>
      <c r="Y135" s="541"/>
      <c r="Z135" s="542"/>
      <c r="AA135" s="540" t="s">
        <v>326</v>
      </c>
      <c r="AB135" s="541"/>
      <c r="AC135" s="542"/>
      <c r="AE135" s="87"/>
    </row>
    <row r="136" spans="1:32" ht="24.75" customHeight="1" x14ac:dyDescent="0.25">
      <c r="A136" s="584"/>
      <c r="B136" s="566"/>
      <c r="C136" s="567"/>
      <c r="D136" s="567"/>
      <c r="E136" s="567"/>
      <c r="F136" s="567"/>
      <c r="G136" s="628"/>
      <c r="H136" s="529">
        <v>7</v>
      </c>
      <c r="I136" s="531"/>
      <c r="J136" s="571" t="s">
        <v>52</v>
      </c>
      <c r="K136" s="572"/>
      <c r="L136" s="572"/>
      <c r="M136" s="572"/>
      <c r="N136" s="572"/>
      <c r="O136" s="572"/>
      <c r="P136" s="572"/>
      <c r="Q136" s="572"/>
      <c r="R136" s="572"/>
      <c r="S136" s="572"/>
      <c r="T136" s="572"/>
      <c r="U136" s="573"/>
      <c r="V136" s="555" t="s">
        <v>323</v>
      </c>
      <c r="W136" s="556"/>
      <c r="X136" s="525" t="s">
        <v>326</v>
      </c>
      <c r="Y136" s="347"/>
      <c r="Z136" s="526"/>
      <c r="AA136" s="525" t="s">
        <v>326</v>
      </c>
      <c r="AB136" s="347"/>
      <c r="AC136" s="526"/>
      <c r="AE136" s="242"/>
    </row>
    <row r="137" spans="1:32" ht="30.75" customHeight="1" x14ac:dyDescent="0.25">
      <c r="A137" s="584"/>
      <c r="B137" s="566"/>
      <c r="C137" s="567"/>
      <c r="D137" s="567"/>
      <c r="E137" s="567"/>
      <c r="F137" s="567"/>
      <c r="G137" s="628"/>
      <c r="H137" s="529">
        <v>2</v>
      </c>
      <c r="I137" s="531"/>
      <c r="J137" s="571" t="s">
        <v>54</v>
      </c>
      <c r="K137" s="572"/>
      <c r="L137" s="572"/>
      <c r="M137" s="572"/>
      <c r="N137" s="572"/>
      <c r="O137" s="572"/>
      <c r="P137" s="572"/>
      <c r="Q137" s="572"/>
      <c r="R137" s="572"/>
      <c r="S137" s="572"/>
      <c r="T137" s="572"/>
      <c r="U137" s="573"/>
      <c r="V137" s="555" t="s">
        <v>323</v>
      </c>
      <c r="W137" s="556"/>
      <c r="X137" s="525" t="s">
        <v>326</v>
      </c>
      <c r="Y137" s="347"/>
      <c r="Z137" s="526"/>
      <c r="AA137" s="525" t="s">
        <v>326</v>
      </c>
      <c r="AB137" s="347"/>
      <c r="AC137" s="526"/>
      <c r="AE137" s="242"/>
    </row>
    <row r="138" spans="1:32" ht="22.5" customHeight="1" x14ac:dyDescent="0.25">
      <c r="A138" s="584"/>
      <c r="B138" s="566"/>
      <c r="C138" s="567"/>
      <c r="D138" s="567"/>
      <c r="E138" s="567"/>
      <c r="F138" s="567"/>
      <c r="G138" s="628"/>
      <c r="H138" s="529">
        <v>3</v>
      </c>
      <c r="I138" s="531"/>
      <c r="J138" s="571" t="s">
        <v>55</v>
      </c>
      <c r="K138" s="572"/>
      <c r="L138" s="572"/>
      <c r="M138" s="572"/>
      <c r="N138" s="572"/>
      <c r="O138" s="572"/>
      <c r="P138" s="572"/>
      <c r="Q138" s="572"/>
      <c r="R138" s="572"/>
      <c r="S138" s="572"/>
      <c r="T138" s="572"/>
      <c r="U138" s="573"/>
      <c r="V138" s="555" t="s">
        <v>323</v>
      </c>
      <c r="W138" s="556"/>
      <c r="X138" s="525" t="s">
        <v>326</v>
      </c>
      <c r="Y138" s="347"/>
      <c r="Z138" s="526"/>
      <c r="AA138" s="525" t="s">
        <v>326</v>
      </c>
      <c r="AB138" s="347"/>
      <c r="AC138" s="526"/>
      <c r="AE138" s="87"/>
    </row>
    <row r="139" spans="1:32" ht="22.5" customHeight="1" x14ac:dyDescent="0.25">
      <c r="A139" s="584"/>
      <c r="B139" s="566"/>
      <c r="C139" s="567"/>
      <c r="D139" s="567"/>
      <c r="E139" s="567"/>
      <c r="F139" s="567"/>
      <c r="G139" s="628"/>
      <c r="H139" s="529">
        <v>4</v>
      </c>
      <c r="I139" s="531"/>
      <c r="J139" s="571" t="s">
        <v>56</v>
      </c>
      <c r="K139" s="572"/>
      <c r="L139" s="572"/>
      <c r="M139" s="572"/>
      <c r="N139" s="572"/>
      <c r="O139" s="572"/>
      <c r="P139" s="572"/>
      <c r="Q139" s="572"/>
      <c r="R139" s="572"/>
      <c r="S139" s="572"/>
      <c r="T139" s="572"/>
      <c r="U139" s="573"/>
      <c r="V139" s="555" t="s">
        <v>323</v>
      </c>
      <c r="W139" s="556"/>
      <c r="X139" s="525" t="s">
        <v>326</v>
      </c>
      <c r="Y139" s="347"/>
      <c r="Z139" s="526"/>
      <c r="AA139" s="525" t="s">
        <v>326</v>
      </c>
      <c r="AB139" s="347"/>
      <c r="AC139" s="526"/>
      <c r="AE139" s="87"/>
    </row>
    <row r="140" spans="1:32" ht="22.5" customHeight="1" x14ac:dyDescent="0.25">
      <c r="A140" s="584"/>
      <c r="B140" s="566"/>
      <c r="C140" s="567"/>
      <c r="D140" s="567"/>
      <c r="E140" s="567"/>
      <c r="F140" s="567"/>
      <c r="G140" s="628"/>
      <c r="H140" s="529">
        <v>5</v>
      </c>
      <c r="I140" s="531"/>
      <c r="J140" s="571" t="s">
        <v>57</v>
      </c>
      <c r="K140" s="572"/>
      <c r="L140" s="572"/>
      <c r="M140" s="572"/>
      <c r="N140" s="572"/>
      <c r="O140" s="572"/>
      <c r="P140" s="572"/>
      <c r="Q140" s="572"/>
      <c r="R140" s="572"/>
      <c r="S140" s="572"/>
      <c r="T140" s="572"/>
      <c r="U140" s="573"/>
      <c r="V140" s="555" t="s">
        <v>323</v>
      </c>
      <c r="W140" s="556"/>
      <c r="X140" s="525" t="s">
        <v>326</v>
      </c>
      <c r="Y140" s="347"/>
      <c r="Z140" s="526"/>
      <c r="AA140" s="525" t="s">
        <v>326</v>
      </c>
      <c r="AB140" s="347"/>
      <c r="AC140" s="526"/>
      <c r="AE140" s="87"/>
    </row>
    <row r="141" spans="1:32" ht="22.5" customHeight="1" x14ac:dyDescent="0.25">
      <c r="A141" s="584"/>
      <c r="B141" s="566"/>
      <c r="C141" s="567"/>
      <c r="D141" s="567"/>
      <c r="E141" s="567"/>
      <c r="F141" s="567"/>
      <c r="G141" s="628"/>
      <c r="H141" s="529">
        <v>6</v>
      </c>
      <c r="I141" s="531"/>
      <c r="J141" s="571" t="s">
        <v>58</v>
      </c>
      <c r="K141" s="572"/>
      <c r="L141" s="572"/>
      <c r="M141" s="572"/>
      <c r="N141" s="572"/>
      <c r="O141" s="572"/>
      <c r="P141" s="572"/>
      <c r="Q141" s="572"/>
      <c r="R141" s="572"/>
      <c r="S141" s="572"/>
      <c r="T141" s="572"/>
      <c r="U141" s="573"/>
      <c r="V141" s="555" t="s">
        <v>323</v>
      </c>
      <c r="W141" s="556"/>
      <c r="X141" s="525" t="s">
        <v>326</v>
      </c>
      <c r="Y141" s="347"/>
      <c r="Z141" s="526"/>
      <c r="AA141" s="525" t="s">
        <v>326</v>
      </c>
      <c r="AB141" s="347"/>
      <c r="AC141" s="526"/>
      <c r="AE141" s="87"/>
    </row>
    <row r="142" spans="1:32" ht="22.5" customHeight="1" x14ac:dyDescent="0.25">
      <c r="A142" s="584"/>
      <c r="B142" s="566"/>
      <c r="C142" s="567"/>
      <c r="D142" s="567"/>
      <c r="E142" s="567"/>
      <c r="F142" s="567"/>
      <c r="G142" s="628"/>
      <c r="H142" s="529">
        <v>8</v>
      </c>
      <c r="I142" s="531"/>
      <c r="J142" s="571" t="s">
        <v>59</v>
      </c>
      <c r="K142" s="572"/>
      <c r="L142" s="572"/>
      <c r="M142" s="572"/>
      <c r="N142" s="572"/>
      <c r="O142" s="572"/>
      <c r="P142" s="572"/>
      <c r="Q142" s="572"/>
      <c r="R142" s="572"/>
      <c r="S142" s="572"/>
      <c r="T142" s="572"/>
      <c r="U142" s="573"/>
      <c r="V142" s="555" t="s">
        <v>323</v>
      </c>
      <c r="W142" s="556"/>
      <c r="X142" s="525" t="s">
        <v>326</v>
      </c>
      <c r="Y142" s="347"/>
      <c r="Z142" s="526"/>
      <c r="AA142" s="525" t="s">
        <v>326</v>
      </c>
      <c r="AB142" s="347"/>
      <c r="AC142" s="526"/>
      <c r="AE142" s="87"/>
    </row>
    <row r="143" spans="1:32" ht="22.5" customHeight="1" x14ac:dyDescent="0.25">
      <c r="A143" s="584"/>
      <c r="B143" s="566"/>
      <c r="C143" s="567"/>
      <c r="D143" s="567"/>
      <c r="E143" s="567"/>
      <c r="F143" s="567"/>
      <c r="G143" s="628"/>
      <c r="H143" s="529">
        <v>10</v>
      </c>
      <c r="I143" s="531"/>
      <c r="J143" s="571" t="s">
        <v>60</v>
      </c>
      <c r="K143" s="572"/>
      <c r="L143" s="572"/>
      <c r="M143" s="572"/>
      <c r="N143" s="572"/>
      <c r="O143" s="572"/>
      <c r="P143" s="572"/>
      <c r="Q143" s="572"/>
      <c r="R143" s="572"/>
      <c r="S143" s="572"/>
      <c r="T143" s="572"/>
      <c r="U143" s="573"/>
      <c r="V143" s="555" t="s">
        <v>323</v>
      </c>
      <c r="W143" s="556"/>
      <c r="X143" s="525" t="s">
        <v>326</v>
      </c>
      <c r="Y143" s="347"/>
      <c r="Z143" s="526"/>
      <c r="AA143" s="525" t="s">
        <v>326</v>
      </c>
      <c r="AB143" s="347"/>
      <c r="AC143" s="526"/>
      <c r="AE143" s="87"/>
    </row>
    <row r="144" spans="1:32" ht="22.5" customHeight="1" x14ac:dyDescent="0.25">
      <c r="A144" s="584"/>
      <c r="B144" s="566"/>
      <c r="C144" s="567"/>
      <c r="D144" s="567"/>
      <c r="E144" s="567"/>
      <c r="F144" s="567"/>
      <c r="G144" s="628"/>
      <c r="H144" s="529">
        <v>11</v>
      </c>
      <c r="I144" s="531"/>
      <c r="J144" s="571" t="s">
        <v>61</v>
      </c>
      <c r="K144" s="572"/>
      <c r="L144" s="572"/>
      <c r="M144" s="572"/>
      <c r="N144" s="572"/>
      <c r="O144" s="572"/>
      <c r="P144" s="572"/>
      <c r="Q144" s="572"/>
      <c r="R144" s="572"/>
      <c r="S144" s="572"/>
      <c r="T144" s="572"/>
      <c r="U144" s="573"/>
      <c r="V144" s="555" t="s">
        <v>323</v>
      </c>
      <c r="W144" s="556"/>
      <c r="X144" s="525" t="s">
        <v>326</v>
      </c>
      <c r="Y144" s="347"/>
      <c r="Z144" s="526"/>
      <c r="AA144" s="525" t="s">
        <v>326</v>
      </c>
      <c r="AB144" s="347"/>
      <c r="AC144" s="526"/>
      <c r="AE144" s="87"/>
    </row>
    <row r="145" spans="1:31" ht="22.5" customHeight="1" x14ac:dyDescent="0.25">
      <c r="A145" s="584"/>
      <c r="B145" s="566"/>
      <c r="C145" s="567"/>
      <c r="D145" s="567"/>
      <c r="E145" s="567"/>
      <c r="F145" s="567"/>
      <c r="G145" s="628"/>
      <c r="H145" s="529">
        <v>12</v>
      </c>
      <c r="I145" s="531"/>
      <c r="J145" s="571" t="s">
        <v>62</v>
      </c>
      <c r="K145" s="572"/>
      <c r="L145" s="572"/>
      <c r="M145" s="572"/>
      <c r="N145" s="572"/>
      <c r="O145" s="572"/>
      <c r="P145" s="572"/>
      <c r="Q145" s="572"/>
      <c r="R145" s="572"/>
      <c r="S145" s="572"/>
      <c r="T145" s="572"/>
      <c r="U145" s="573"/>
      <c r="V145" s="555" t="s">
        <v>323</v>
      </c>
      <c r="W145" s="556"/>
      <c r="X145" s="525" t="s">
        <v>326</v>
      </c>
      <c r="Y145" s="347"/>
      <c r="Z145" s="526"/>
      <c r="AA145" s="525" t="s">
        <v>326</v>
      </c>
      <c r="AB145" s="347"/>
      <c r="AC145" s="526"/>
      <c r="AE145" s="87"/>
    </row>
    <row r="146" spans="1:31" ht="22.5" customHeight="1" x14ac:dyDescent="0.25">
      <c r="A146" s="584"/>
      <c r="B146" s="566"/>
      <c r="C146" s="567"/>
      <c r="D146" s="567"/>
      <c r="E146" s="567"/>
      <c r="F146" s="567"/>
      <c r="G146" s="628"/>
      <c r="H146" s="529">
        <v>13</v>
      </c>
      <c r="I146" s="531"/>
      <c r="J146" s="571" t="s">
        <v>63</v>
      </c>
      <c r="K146" s="572"/>
      <c r="L146" s="572"/>
      <c r="M146" s="572"/>
      <c r="N146" s="572"/>
      <c r="O146" s="572"/>
      <c r="P146" s="572"/>
      <c r="Q146" s="572"/>
      <c r="R146" s="572"/>
      <c r="S146" s="572"/>
      <c r="T146" s="572"/>
      <c r="U146" s="573"/>
      <c r="V146" s="555" t="s">
        <v>323</v>
      </c>
      <c r="W146" s="556"/>
      <c r="X146" s="525" t="s">
        <v>326</v>
      </c>
      <c r="Y146" s="347"/>
      <c r="Z146" s="526"/>
      <c r="AA146" s="525" t="s">
        <v>326</v>
      </c>
      <c r="AB146" s="347"/>
      <c r="AC146" s="526"/>
      <c r="AE146" s="87"/>
    </row>
    <row r="147" spans="1:31" ht="22.5" customHeight="1" x14ac:dyDescent="0.25">
      <c r="A147" s="584"/>
      <c r="B147" s="566"/>
      <c r="C147" s="567"/>
      <c r="D147" s="567"/>
      <c r="E147" s="567"/>
      <c r="F147" s="567"/>
      <c r="G147" s="628"/>
      <c r="H147" s="529">
        <v>14</v>
      </c>
      <c r="I147" s="531"/>
      <c r="J147" s="571" t="s">
        <v>64</v>
      </c>
      <c r="K147" s="572"/>
      <c r="L147" s="572"/>
      <c r="M147" s="572"/>
      <c r="N147" s="572"/>
      <c r="O147" s="572"/>
      <c r="P147" s="572"/>
      <c r="Q147" s="572"/>
      <c r="R147" s="572"/>
      <c r="S147" s="572"/>
      <c r="T147" s="572"/>
      <c r="U147" s="573"/>
      <c r="V147" s="555" t="s">
        <v>323</v>
      </c>
      <c r="W147" s="556"/>
      <c r="X147" s="525" t="s">
        <v>326</v>
      </c>
      <c r="Y147" s="347"/>
      <c r="Z147" s="526"/>
      <c r="AA147" s="525" t="s">
        <v>326</v>
      </c>
      <c r="AB147" s="347"/>
      <c r="AC147" s="526"/>
      <c r="AE147" s="87"/>
    </row>
    <row r="148" spans="1:31" ht="22.5" customHeight="1" x14ac:dyDescent="0.25">
      <c r="A148" s="584"/>
      <c r="B148" s="566"/>
      <c r="C148" s="567"/>
      <c r="D148" s="567"/>
      <c r="E148" s="567"/>
      <c r="F148" s="567"/>
      <c r="G148" s="628"/>
      <c r="H148" s="529">
        <v>15</v>
      </c>
      <c r="I148" s="531"/>
      <c r="J148" s="571" t="s">
        <v>65</v>
      </c>
      <c r="K148" s="572"/>
      <c r="L148" s="572"/>
      <c r="M148" s="572"/>
      <c r="N148" s="572"/>
      <c r="O148" s="572"/>
      <c r="P148" s="572"/>
      <c r="Q148" s="572"/>
      <c r="R148" s="572"/>
      <c r="S148" s="572"/>
      <c r="T148" s="572"/>
      <c r="U148" s="573"/>
      <c r="V148" s="555" t="s">
        <v>323</v>
      </c>
      <c r="W148" s="556"/>
      <c r="X148" s="525" t="s">
        <v>326</v>
      </c>
      <c r="Y148" s="347"/>
      <c r="Z148" s="526"/>
      <c r="AA148" s="525" t="s">
        <v>326</v>
      </c>
      <c r="AB148" s="347"/>
      <c r="AC148" s="526"/>
      <c r="AE148" s="87"/>
    </row>
    <row r="149" spans="1:31" ht="22.5" customHeight="1" x14ac:dyDescent="0.25">
      <c r="A149" s="584"/>
      <c r="B149" s="566"/>
      <c r="C149" s="567"/>
      <c r="D149" s="567"/>
      <c r="E149" s="567"/>
      <c r="F149" s="567"/>
      <c r="G149" s="628"/>
      <c r="H149" s="529">
        <v>16</v>
      </c>
      <c r="I149" s="531"/>
      <c r="J149" s="571" t="s">
        <v>66</v>
      </c>
      <c r="K149" s="572"/>
      <c r="L149" s="572"/>
      <c r="M149" s="572"/>
      <c r="N149" s="572"/>
      <c r="O149" s="572"/>
      <c r="P149" s="572"/>
      <c r="Q149" s="572"/>
      <c r="R149" s="572"/>
      <c r="S149" s="572"/>
      <c r="T149" s="572"/>
      <c r="U149" s="573"/>
      <c r="V149" s="555" t="s">
        <v>323</v>
      </c>
      <c r="W149" s="556"/>
      <c r="X149" s="525" t="s">
        <v>326</v>
      </c>
      <c r="Y149" s="347"/>
      <c r="Z149" s="526"/>
      <c r="AA149" s="525" t="s">
        <v>326</v>
      </c>
      <c r="AB149" s="347"/>
      <c r="AC149" s="526"/>
      <c r="AE149" s="87"/>
    </row>
    <row r="150" spans="1:31" ht="22.5" customHeight="1" x14ac:dyDescent="0.25">
      <c r="A150" s="584"/>
      <c r="B150" s="566"/>
      <c r="C150" s="567"/>
      <c r="D150" s="567"/>
      <c r="E150" s="567"/>
      <c r="F150" s="567"/>
      <c r="G150" s="628"/>
      <c r="H150" s="529">
        <v>17</v>
      </c>
      <c r="I150" s="531"/>
      <c r="J150" s="571" t="s">
        <v>67</v>
      </c>
      <c r="K150" s="572"/>
      <c r="L150" s="572"/>
      <c r="M150" s="572"/>
      <c r="N150" s="572"/>
      <c r="O150" s="572"/>
      <c r="P150" s="572"/>
      <c r="Q150" s="572"/>
      <c r="R150" s="572"/>
      <c r="S150" s="572"/>
      <c r="T150" s="572"/>
      <c r="U150" s="573"/>
      <c r="V150" s="555" t="s">
        <v>323</v>
      </c>
      <c r="W150" s="556"/>
      <c r="X150" s="525" t="s">
        <v>326</v>
      </c>
      <c r="Y150" s="347"/>
      <c r="Z150" s="526"/>
      <c r="AA150" s="525" t="s">
        <v>326</v>
      </c>
      <c r="AB150" s="347"/>
      <c r="AC150" s="526"/>
      <c r="AE150" s="87"/>
    </row>
    <row r="151" spans="1:31" ht="22.5" customHeight="1" x14ac:dyDescent="0.25">
      <c r="A151" s="584"/>
      <c r="B151" s="566"/>
      <c r="C151" s="567"/>
      <c r="D151" s="567"/>
      <c r="E151" s="567"/>
      <c r="F151" s="567"/>
      <c r="G151" s="628"/>
      <c r="H151" s="529">
        <v>18</v>
      </c>
      <c r="I151" s="531"/>
      <c r="J151" s="571" t="s">
        <v>68</v>
      </c>
      <c r="K151" s="572"/>
      <c r="L151" s="572"/>
      <c r="M151" s="572"/>
      <c r="N151" s="572"/>
      <c r="O151" s="572"/>
      <c r="P151" s="572"/>
      <c r="Q151" s="572"/>
      <c r="R151" s="572"/>
      <c r="S151" s="572"/>
      <c r="T151" s="572"/>
      <c r="U151" s="573"/>
      <c r="V151" s="555" t="s">
        <v>323</v>
      </c>
      <c r="W151" s="556"/>
      <c r="X151" s="525" t="s">
        <v>326</v>
      </c>
      <c r="Y151" s="347"/>
      <c r="Z151" s="526"/>
      <c r="AA151" s="525" t="s">
        <v>326</v>
      </c>
      <c r="AB151" s="347"/>
      <c r="AC151" s="526"/>
      <c r="AE151" s="87"/>
    </row>
    <row r="152" spans="1:31" ht="31.5" customHeight="1" x14ac:dyDescent="0.25">
      <c r="A152" s="584"/>
      <c r="B152" s="566"/>
      <c r="C152" s="567"/>
      <c r="D152" s="567"/>
      <c r="E152" s="567"/>
      <c r="F152" s="567"/>
      <c r="G152" s="628"/>
      <c r="H152" s="529">
        <v>19</v>
      </c>
      <c r="I152" s="531"/>
      <c r="J152" s="571" t="s">
        <v>213</v>
      </c>
      <c r="K152" s="572"/>
      <c r="L152" s="572"/>
      <c r="M152" s="572"/>
      <c r="N152" s="572"/>
      <c r="O152" s="572"/>
      <c r="P152" s="572"/>
      <c r="Q152" s="572"/>
      <c r="R152" s="572"/>
      <c r="S152" s="572"/>
      <c r="T152" s="572"/>
      <c r="U152" s="573"/>
      <c r="V152" s="555" t="s">
        <v>323</v>
      </c>
      <c r="W152" s="556"/>
      <c r="X152" s="525" t="s">
        <v>326</v>
      </c>
      <c r="Y152" s="347"/>
      <c r="Z152" s="526"/>
      <c r="AA152" s="525" t="s">
        <v>326</v>
      </c>
      <c r="AB152" s="347"/>
      <c r="AC152" s="526"/>
      <c r="AE152" s="87"/>
    </row>
    <row r="153" spans="1:31" ht="20.25" customHeight="1" x14ac:dyDescent="0.25">
      <c r="A153" s="584"/>
      <c r="B153" s="566"/>
      <c r="C153" s="567"/>
      <c r="D153" s="567"/>
      <c r="E153" s="567"/>
      <c r="F153" s="567"/>
      <c r="G153" s="628"/>
      <c r="H153" s="529">
        <v>21</v>
      </c>
      <c r="I153" s="531"/>
      <c r="J153" s="571" t="s">
        <v>70</v>
      </c>
      <c r="K153" s="572"/>
      <c r="L153" s="572"/>
      <c r="M153" s="572"/>
      <c r="N153" s="572"/>
      <c r="O153" s="572"/>
      <c r="P153" s="572"/>
      <c r="Q153" s="572"/>
      <c r="R153" s="572"/>
      <c r="S153" s="572"/>
      <c r="T153" s="572"/>
      <c r="U153" s="573"/>
      <c r="V153" s="555" t="s">
        <v>323</v>
      </c>
      <c r="W153" s="556"/>
      <c r="X153" s="525" t="s">
        <v>326</v>
      </c>
      <c r="Y153" s="347"/>
      <c r="Z153" s="526"/>
      <c r="AA153" s="525" t="s">
        <v>326</v>
      </c>
      <c r="AB153" s="347"/>
      <c r="AC153" s="526"/>
      <c r="AE153" s="87"/>
    </row>
    <row r="154" spans="1:31" ht="20.25" customHeight="1" x14ac:dyDescent="0.25">
      <c r="A154" s="584"/>
      <c r="B154" s="566"/>
      <c r="C154" s="567"/>
      <c r="D154" s="567"/>
      <c r="E154" s="567"/>
      <c r="F154" s="567"/>
      <c r="G154" s="628"/>
      <c r="H154" s="529">
        <v>22</v>
      </c>
      <c r="I154" s="531"/>
      <c r="J154" s="571" t="s">
        <v>71</v>
      </c>
      <c r="K154" s="572"/>
      <c r="L154" s="572"/>
      <c r="M154" s="572"/>
      <c r="N154" s="572"/>
      <c r="O154" s="572"/>
      <c r="P154" s="572"/>
      <c r="Q154" s="572"/>
      <c r="R154" s="572"/>
      <c r="S154" s="572"/>
      <c r="T154" s="572"/>
      <c r="U154" s="573"/>
      <c r="V154" s="555" t="s">
        <v>323</v>
      </c>
      <c r="W154" s="556"/>
      <c r="X154" s="525" t="s">
        <v>326</v>
      </c>
      <c r="Y154" s="347"/>
      <c r="Z154" s="526"/>
      <c r="AA154" s="525" t="s">
        <v>326</v>
      </c>
      <c r="AB154" s="347"/>
      <c r="AC154" s="526"/>
      <c r="AE154" s="87"/>
    </row>
    <row r="155" spans="1:31" ht="20.25" customHeight="1" x14ac:dyDescent="0.25">
      <c r="A155" s="584"/>
      <c r="B155" s="566"/>
      <c r="C155" s="567"/>
      <c r="D155" s="567"/>
      <c r="E155" s="567"/>
      <c r="F155" s="567"/>
      <c r="G155" s="628"/>
      <c r="H155" s="529">
        <v>27</v>
      </c>
      <c r="I155" s="531"/>
      <c r="J155" s="571" t="s">
        <v>75</v>
      </c>
      <c r="K155" s="572"/>
      <c r="L155" s="572"/>
      <c r="M155" s="572"/>
      <c r="N155" s="572"/>
      <c r="O155" s="572"/>
      <c r="P155" s="572"/>
      <c r="Q155" s="572"/>
      <c r="R155" s="572"/>
      <c r="S155" s="572"/>
      <c r="T155" s="572"/>
      <c r="U155" s="573"/>
      <c r="V155" s="555" t="s">
        <v>323</v>
      </c>
      <c r="W155" s="556"/>
      <c r="X155" s="525" t="s">
        <v>326</v>
      </c>
      <c r="Y155" s="347"/>
      <c r="Z155" s="526"/>
      <c r="AA155" s="525" t="s">
        <v>326</v>
      </c>
      <c r="AB155" s="347"/>
      <c r="AC155" s="526"/>
      <c r="AE155" s="87"/>
    </row>
    <row r="156" spans="1:31" ht="20.25" customHeight="1" x14ac:dyDescent="0.25">
      <c r="A156" s="584"/>
      <c r="B156" s="566"/>
      <c r="C156" s="567"/>
      <c r="D156" s="567"/>
      <c r="E156" s="567"/>
      <c r="F156" s="567"/>
      <c r="G156" s="628"/>
      <c r="H156" s="529">
        <v>28</v>
      </c>
      <c r="I156" s="531"/>
      <c r="J156" s="571" t="s">
        <v>76</v>
      </c>
      <c r="K156" s="572"/>
      <c r="L156" s="572"/>
      <c r="M156" s="572"/>
      <c r="N156" s="572"/>
      <c r="O156" s="572"/>
      <c r="P156" s="572"/>
      <c r="Q156" s="572"/>
      <c r="R156" s="572"/>
      <c r="S156" s="572"/>
      <c r="T156" s="572"/>
      <c r="U156" s="573"/>
      <c r="V156" s="555" t="s">
        <v>323</v>
      </c>
      <c r="W156" s="556"/>
      <c r="X156" s="525" t="s">
        <v>326</v>
      </c>
      <c r="Y156" s="347"/>
      <c r="Z156" s="526"/>
      <c r="AA156" s="525" t="s">
        <v>326</v>
      </c>
      <c r="AB156" s="347"/>
      <c r="AC156" s="526"/>
      <c r="AE156" s="87"/>
    </row>
    <row r="157" spans="1:31" ht="20.25" customHeight="1" x14ac:dyDescent="0.25">
      <c r="A157" s="584"/>
      <c r="B157" s="566"/>
      <c r="C157" s="567"/>
      <c r="D157" s="567"/>
      <c r="E157" s="567"/>
      <c r="F157" s="567"/>
      <c r="G157" s="628"/>
      <c r="H157" s="529">
        <v>29</v>
      </c>
      <c r="I157" s="531"/>
      <c r="J157" s="571" t="s">
        <v>77</v>
      </c>
      <c r="K157" s="572"/>
      <c r="L157" s="572"/>
      <c r="M157" s="572"/>
      <c r="N157" s="572"/>
      <c r="O157" s="572"/>
      <c r="P157" s="572"/>
      <c r="Q157" s="572"/>
      <c r="R157" s="572"/>
      <c r="S157" s="572"/>
      <c r="T157" s="572"/>
      <c r="U157" s="573"/>
      <c r="V157" s="555" t="s">
        <v>323</v>
      </c>
      <c r="W157" s="556"/>
      <c r="X157" s="525" t="s">
        <v>326</v>
      </c>
      <c r="Y157" s="347"/>
      <c r="Z157" s="526"/>
      <c r="AA157" s="525" t="s">
        <v>326</v>
      </c>
      <c r="AB157" s="347"/>
      <c r="AC157" s="526"/>
      <c r="AE157" s="87"/>
    </row>
    <row r="158" spans="1:31" ht="20.25" customHeight="1" x14ac:dyDescent="0.25">
      <c r="A158" s="584"/>
      <c r="B158" s="566"/>
      <c r="C158" s="567"/>
      <c r="D158" s="567"/>
      <c r="E158" s="567"/>
      <c r="F158" s="567"/>
      <c r="G158" s="628"/>
      <c r="H158" s="529">
        <v>30</v>
      </c>
      <c r="I158" s="531"/>
      <c r="J158" s="571" t="s">
        <v>78</v>
      </c>
      <c r="K158" s="572"/>
      <c r="L158" s="572"/>
      <c r="M158" s="572"/>
      <c r="N158" s="572"/>
      <c r="O158" s="572"/>
      <c r="P158" s="572"/>
      <c r="Q158" s="572"/>
      <c r="R158" s="572"/>
      <c r="S158" s="572"/>
      <c r="T158" s="572"/>
      <c r="U158" s="573"/>
      <c r="V158" s="555" t="s">
        <v>323</v>
      </c>
      <c r="W158" s="556"/>
      <c r="X158" s="525" t="s">
        <v>326</v>
      </c>
      <c r="Y158" s="347"/>
      <c r="Z158" s="526"/>
      <c r="AA158" s="525" t="s">
        <v>326</v>
      </c>
      <c r="AB158" s="347"/>
      <c r="AC158" s="526"/>
      <c r="AE158" s="87"/>
    </row>
    <row r="159" spans="1:31" ht="20.25" customHeight="1" x14ac:dyDescent="0.25">
      <c r="A159" s="584"/>
      <c r="B159" s="566"/>
      <c r="C159" s="567"/>
      <c r="D159" s="567"/>
      <c r="E159" s="567"/>
      <c r="F159" s="567"/>
      <c r="G159" s="628"/>
      <c r="H159" s="529">
        <v>31</v>
      </c>
      <c r="I159" s="531"/>
      <c r="J159" s="571" t="s">
        <v>273</v>
      </c>
      <c r="K159" s="572"/>
      <c r="L159" s="572"/>
      <c r="M159" s="572"/>
      <c r="N159" s="572"/>
      <c r="O159" s="572"/>
      <c r="P159" s="572"/>
      <c r="Q159" s="572"/>
      <c r="R159" s="572"/>
      <c r="S159" s="572"/>
      <c r="T159" s="572"/>
      <c r="U159" s="573"/>
      <c r="V159" s="555" t="s">
        <v>323</v>
      </c>
      <c r="W159" s="556"/>
      <c r="X159" s="525" t="s">
        <v>326</v>
      </c>
      <c r="Y159" s="347"/>
      <c r="Z159" s="526"/>
      <c r="AA159" s="525" t="s">
        <v>326</v>
      </c>
      <c r="AB159" s="347"/>
      <c r="AC159" s="526"/>
      <c r="AE159" s="87"/>
    </row>
    <row r="160" spans="1:31" ht="20.25" customHeight="1" x14ac:dyDescent="0.25">
      <c r="A160" s="584"/>
      <c r="B160" s="566"/>
      <c r="C160" s="567"/>
      <c r="D160" s="567"/>
      <c r="E160" s="567"/>
      <c r="F160" s="567"/>
      <c r="G160" s="628"/>
      <c r="H160" s="529">
        <v>32</v>
      </c>
      <c r="I160" s="531"/>
      <c r="J160" s="571" t="s">
        <v>81</v>
      </c>
      <c r="K160" s="572"/>
      <c r="L160" s="572"/>
      <c r="M160" s="572"/>
      <c r="N160" s="572"/>
      <c r="O160" s="572"/>
      <c r="P160" s="572"/>
      <c r="Q160" s="572"/>
      <c r="R160" s="572"/>
      <c r="S160" s="572"/>
      <c r="T160" s="572"/>
      <c r="U160" s="573"/>
      <c r="V160" s="555" t="s">
        <v>323</v>
      </c>
      <c r="W160" s="556"/>
      <c r="X160" s="525" t="s">
        <v>326</v>
      </c>
      <c r="Y160" s="347"/>
      <c r="Z160" s="526"/>
      <c r="AA160" s="525" t="s">
        <v>326</v>
      </c>
      <c r="AB160" s="347"/>
      <c r="AC160" s="526"/>
      <c r="AE160" s="87"/>
    </row>
    <row r="161" spans="1:31" ht="20.25" customHeight="1" x14ac:dyDescent="0.25">
      <c r="A161" s="584"/>
      <c r="B161" s="566"/>
      <c r="C161" s="567"/>
      <c r="D161" s="567"/>
      <c r="E161" s="567"/>
      <c r="F161" s="567"/>
      <c r="G161" s="628"/>
      <c r="H161" s="529">
        <v>33</v>
      </c>
      <c r="I161" s="531"/>
      <c r="J161" s="571" t="s">
        <v>82</v>
      </c>
      <c r="K161" s="572"/>
      <c r="L161" s="572"/>
      <c r="M161" s="572"/>
      <c r="N161" s="572"/>
      <c r="O161" s="572"/>
      <c r="P161" s="572"/>
      <c r="Q161" s="572"/>
      <c r="R161" s="572"/>
      <c r="S161" s="572"/>
      <c r="T161" s="572"/>
      <c r="U161" s="573"/>
      <c r="V161" s="555" t="s">
        <v>323</v>
      </c>
      <c r="W161" s="556"/>
      <c r="X161" s="525" t="s">
        <v>326</v>
      </c>
      <c r="Y161" s="347"/>
      <c r="Z161" s="526"/>
      <c r="AA161" s="525" t="s">
        <v>326</v>
      </c>
      <c r="AB161" s="347"/>
      <c r="AC161" s="526"/>
      <c r="AE161" s="87"/>
    </row>
    <row r="162" spans="1:31" ht="30" customHeight="1" x14ac:dyDescent="0.25">
      <c r="A162" s="584"/>
      <c r="B162" s="566"/>
      <c r="C162" s="567"/>
      <c r="D162" s="567"/>
      <c r="E162" s="567"/>
      <c r="F162" s="567"/>
      <c r="G162" s="628"/>
      <c r="H162" s="529">
        <v>41</v>
      </c>
      <c r="I162" s="531"/>
      <c r="J162" s="571" t="s">
        <v>214</v>
      </c>
      <c r="K162" s="572"/>
      <c r="L162" s="572"/>
      <c r="M162" s="572"/>
      <c r="N162" s="572"/>
      <c r="O162" s="572"/>
      <c r="P162" s="572"/>
      <c r="Q162" s="572"/>
      <c r="R162" s="572"/>
      <c r="S162" s="572"/>
      <c r="T162" s="572"/>
      <c r="U162" s="573"/>
      <c r="V162" s="555" t="s">
        <v>323</v>
      </c>
      <c r="W162" s="556"/>
      <c r="X162" s="525" t="s">
        <v>326</v>
      </c>
      <c r="Y162" s="347"/>
      <c r="Z162" s="526"/>
      <c r="AA162" s="525" t="s">
        <v>326</v>
      </c>
      <c r="AB162" s="347"/>
      <c r="AC162" s="526"/>
      <c r="AE162" s="87"/>
    </row>
    <row r="163" spans="1:31" ht="21" customHeight="1" x14ac:dyDescent="0.25">
      <c r="A163" s="584"/>
      <c r="B163" s="566"/>
      <c r="C163" s="567"/>
      <c r="D163" s="567"/>
      <c r="E163" s="567"/>
      <c r="F163" s="567"/>
      <c r="G163" s="628"/>
      <c r="H163" s="529">
        <v>43</v>
      </c>
      <c r="I163" s="531"/>
      <c r="J163" s="571" t="s">
        <v>92</v>
      </c>
      <c r="K163" s="572"/>
      <c r="L163" s="572"/>
      <c r="M163" s="572"/>
      <c r="N163" s="572"/>
      <c r="O163" s="572"/>
      <c r="P163" s="572"/>
      <c r="Q163" s="572"/>
      <c r="R163" s="572"/>
      <c r="S163" s="572"/>
      <c r="T163" s="572"/>
      <c r="U163" s="573"/>
      <c r="V163" s="555" t="s">
        <v>323</v>
      </c>
      <c r="W163" s="556"/>
      <c r="X163" s="525" t="s">
        <v>326</v>
      </c>
      <c r="Y163" s="347"/>
      <c r="Z163" s="526"/>
      <c r="AA163" s="525" t="s">
        <v>326</v>
      </c>
      <c r="AB163" s="347"/>
      <c r="AC163" s="526"/>
      <c r="AE163" s="87"/>
    </row>
    <row r="164" spans="1:31" ht="21" customHeight="1" x14ac:dyDescent="0.25">
      <c r="A164" s="584"/>
      <c r="B164" s="566"/>
      <c r="C164" s="567"/>
      <c r="D164" s="567"/>
      <c r="E164" s="567"/>
      <c r="F164" s="567"/>
      <c r="G164" s="628"/>
      <c r="H164" s="529">
        <v>44</v>
      </c>
      <c r="I164" s="531"/>
      <c r="J164" s="571" t="s">
        <v>93</v>
      </c>
      <c r="K164" s="572"/>
      <c r="L164" s="572"/>
      <c r="M164" s="572"/>
      <c r="N164" s="572"/>
      <c r="O164" s="572"/>
      <c r="P164" s="572"/>
      <c r="Q164" s="572"/>
      <c r="R164" s="572"/>
      <c r="S164" s="572"/>
      <c r="T164" s="572"/>
      <c r="U164" s="573"/>
      <c r="V164" s="555" t="s">
        <v>323</v>
      </c>
      <c r="W164" s="556"/>
      <c r="X164" s="525" t="s">
        <v>326</v>
      </c>
      <c r="Y164" s="347"/>
      <c r="Z164" s="526"/>
      <c r="AA164" s="525" t="s">
        <v>326</v>
      </c>
      <c r="AB164" s="347"/>
      <c r="AC164" s="526"/>
      <c r="AE164" s="87"/>
    </row>
    <row r="165" spans="1:31" ht="21" customHeight="1" x14ac:dyDescent="0.25">
      <c r="A165" s="584"/>
      <c r="B165" s="566"/>
      <c r="C165" s="567"/>
      <c r="D165" s="567"/>
      <c r="E165" s="567"/>
      <c r="F165" s="567"/>
      <c r="G165" s="628"/>
      <c r="H165" s="529">
        <v>45</v>
      </c>
      <c r="I165" s="531"/>
      <c r="J165" s="571" t="s">
        <v>94</v>
      </c>
      <c r="K165" s="572"/>
      <c r="L165" s="572"/>
      <c r="M165" s="572"/>
      <c r="N165" s="572"/>
      <c r="O165" s="572"/>
      <c r="P165" s="572"/>
      <c r="Q165" s="572"/>
      <c r="R165" s="572"/>
      <c r="S165" s="572"/>
      <c r="T165" s="572"/>
      <c r="U165" s="573"/>
      <c r="V165" s="555" t="s">
        <v>323</v>
      </c>
      <c r="W165" s="556"/>
      <c r="X165" s="525" t="s">
        <v>326</v>
      </c>
      <c r="Y165" s="347"/>
      <c r="Z165" s="526"/>
      <c r="AA165" s="525" t="s">
        <v>326</v>
      </c>
      <c r="AB165" s="347"/>
      <c r="AC165" s="526"/>
      <c r="AE165" s="87"/>
    </row>
    <row r="166" spans="1:31" ht="21" customHeight="1" x14ac:dyDescent="0.25">
      <c r="A166" s="584"/>
      <c r="B166" s="566"/>
      <c r="C166" s="567"/>
      <c r="D166" s="567"/>
      <c r="E166" s="567"/>
      <c r="F166" s="567"/>
      <c r="G166" s="628"/>
      <c r="H166" s="529">
        <v>46</v>
      </c>
      <c r="I166" s="531"/>
      <c r="J166" s="571" t="s">
        <v>95</v>
      </c>
      <c r="K166" s="572"/>
      <c r="L166" s="572"/>
      <c r="M166" s="572"/>
      <c r="N166" s="572"/>
      <c r="O166" s="572"/>
      <c r="P166" s="572"/>
      <c r="Q166" s="572"/>
      <c r="R166" s="572"/>
      <c r="S166" s="572"/>
      <c r="T166" s="572"/>
      <c r="U166" s="573"/>
      <c r="V166" s="555" t="s">
        <v>323</v>
      </c>
      <c r="W166" s="556"/>
      <c r="X166" s="525" t="s">
        <v>326</v>
      </c>
      <c r="Y166" s="347"/>
      <c r="Z166" s="526"/>
      <c r="AA166" s="525" t="s">
        <v>326</v>
      </c>
      <c r="AB166" s="347"/>
      <c r="AC166" s="526"/>
      <c r="AE166" s="87"/>
    </row>
    <row r="167" spans="1:31" ht="30.75" customHeight="1" x14ac:dyDescent="0.25">
      <c r="A167" s="584"/>
      <c r="B167" s="566"/>
      <c r="C167" s="567"/>
      <c r="D167" s="567"/>
      <c r="E167" s="567"/>
      <c r="F167" s="567"/>
      <c r="G167" s="628"/>
      <c r="H167" s="529">
        <v>47</v>
      </c>
      <c r="I167" s="531"/>
      <c r="J167" s="571" t="s">
        <v>169</v>
      </c>
      <c r="K167" s="572"/>
      <c r="L167" s="572"/>
      <c r="M167" s="572"/>
      <c r="N167" s="572"/>
      <c r="O167" s="572"/>
      <c r="P167" s="572"/>
      <c r="Q167" s="572"/>
      <c r="R167" s="572"/>
      <c r="S167" s="572"/>
      <c r="T167" s="572"/>
      <c r="U167" s="573"/>
      <c r="V167" s="555" t="s">
        <v>323</v>
      </c>
      <c r="W167" s="556"/>
      <c r="X167" s="525" t="s">
        <v>326</v>
      </c>
      <c r="Y167" s="347"/>
      <c r="Z167" s="526"/>
      <c r="AA167" s="525" t="s">
        <v>326</v>
      </c>
      <c r="AB167" s="347"/>
      <c r="AC167" s="526"/>
      <c r="AE167" s="87"/>
    </row>
    <row r="168" spans="1:31" ht="22.5" customHeight="1" x14ac:dyDescent="0.25">
      <c r="A168" s="584"/>
      <c r="B168" s="566"/>
      <c r="C168" s="567"/>
      <c r="D168" s="567"/>
      <c r="E168" s="567"/>
      <c r="F168" s="567"/>
      <c r="G168" s="628"/>
      <c r="H168" s="529">
        <v>48</v>
      </c>
      <c r="I168" s="531"/>
      <c r="J168" s="571" t="s">
        <v>96</v>
      </c>
      <c r="K168" s="572"/>
      <c r="L168" s="572"/>
      <c r="M168" s="572"/>
      <c r="N168" s="572"/>
      <c r="O168" s="572"/>
      <c r="P168" s="572"/>
      <c r="Q168" s="572"/>
      <c r="R168" s="572"/>
      <c r="S168" s="572"/>
      <c r="T168" s="572"/>
      <c r="U168" s="573"/>
      <c r="V168" s="555" t="s">
        <v>323</v>
      </c>
      <c r="W168" s="556"/>
      <c r="X168" s="525" t="s">
        <v>326</v>
      </c>
      <c r="Y168" s="347"/>
      <c r="Z168" s="526"/>
      <c r="AA168" s="525" t="s">
        <v>326</v>
      </c>
      <c r="AB168" s="347"/>
      <c r="AC168" s="526"/>
      <c r="AE168" s="87"/>
    </row>
    <row r="169" spans="1:31" ht="22.5" customHeight="1" x14ac:dyDescent="0.25">
      <c r="A169" s="584"/>
      <c r="B169" s="566"/>
      <c r="C169" s="567"/>
      <c r="D169" s="567"/>
      <c r="E169" s="567"/>
      <c r="F169" s="567"/>
      <c r="G169" s="628"/>
      <c r="H169" s="529">
        <v>49</v>
      </c>
      <c r="I169" s="531"/>
      <c r="J169" s="571" t="s">
        <v>97</v>
      </c>
      <c r="K169" s="572"/>
      <c r="L169" s="572"/>
      <c r="M169" s="572"/>
      <c r="N169" s="572"/>
      <c r="O169" s="572"/>
      <c r="P169" s="572"/>
      <c r="Q169" s="572"/>
      <c r="R169" s="572"/>
      <c r="S169" s="572"/>
      <c r="T169" s="572"/>
      <c r="U169" s="573"/>
      <c r="V169" s="555" t="s">
        <v>323</v>
      </c>
      <c r="W169" s="556"/>
      <c r="X169" s="525" t="s">
        <v>326</v>
      </c>
      <c r="Y169" s="347"/>
      <c r="Z169" s="526"/>
      <c r="AA169" s="525" t="s">
        <v>326</v>
      </c>
      <c r="AB169" s="347"/>
      <c r="AC169" s="526"/>
      <c r="AE169" s="87"/>
    </row>
    <row r="170" spans="1:31" ht="22.5" customHeight="1" x14ac:dyDescent="0.25">
      <c r="A170" s="584"/>
      <c r="B170" s="566"/>
      <c r="C170" s="567"/>
      <c r="D170" s="567"/>
      <c r="E170" s="567"/>
      <c r="F170" s="567"/>
      <c r="G170" s="628"/>
      <c r="H170" s="529">
        <v>50</v>
      </c>
      <c r="I170" s="531"/>
      <c r="J170" s="571" t="s">
        <v>98</v>
      </c>
      <c r="K170" s="572"/>
      <c r="L170" s="572"/>
      <c r="M170" s="572"/>
      <c r="N170" s="572"/>
      <c r="O170" s="572"/>
      <c r="P170" s="572"/>
      <c r="Q170" s="572"/>
      <c r="R170" s="572"/>
      <c r="S170" s="572"/>
      <c r="T170" s="572"/>
      <c r="U170" s="573"/>
      <c r="V170" s="555" t="s">
        <v>323</v>
      </c>
      <c r="W170" s="556"/>
      <c r="X170" s="525" t="s">
        <v>326</v>
      </c>
      <c r="Y170" s="347"/>
      <c r="Z170" s="526"/>
      <c r="AA170" s="525" t="s">
        <v>326</v>
      </c>
      <c r="AB170" s="347"/>
      <c r="AC170" s="526"/>
      <c r="AE170" s="87"/>
    </row>
    <row r="171" spans="1:31" ht="22.5" customHeight="1" x14ac:dyDescent="0.25">
      <c r="A171" s="584"/>
      <c r="B171" s="566"/>
      <c r="C171" s="567"/>
      <c r="D171" s="567"/>
      <c r="E171" s="567"/>
      <c r="F171" s="567"/>
      <c r="G171" s="628"/>
      <c r="H171" s="529">
        <v>51</v>
      </c>
      <c r="I171" s="531"/>
      <c r="J171" s="571" t="s">
        <v>99</v>
      </c>
      <c r="K171" s="572"/>
      <c r="L171" s="572"/>
      <c r="M171" s="572"/>
      <c r="N171" s="572"/>
      <c r="O171" s="572"/>
      <c r="P171" s="572"/>
      <c r="Q171" s="572"/>
      <c r="R171" s="572"/>
      <c r="S171" s="572"/>
      <c r="T171" s="572"/>
      <c r="U171" s="573"/>
      <c r="V171" s="555" t="s">
        <v>323</v>
      </c>
      <c r="W171" s="556"/>
      <c r="X171" s="525" t="s">
        <v>326</v>
      </c>
      <c r="Y171" s="347"/>
      <c r="Z171" s="526"/>
      <c r="AA171" s="525" t="s">
        <v>326</v>
      </c>
      <c r="AB171" s="347"/>
      <c r="AC171" s="526"/>
      <c r="AE171" s="87"/>
    </row>
    <row r="172" spans="1:31" ht="22.5" customHeight="1" x14ac:dyDescent="0.25">
      <c r="A172" s="584"/>
      <c r="B172" s="566"/>
      <c r="C172" s="567"/>
      <c r="D172" s="567"/>
      <c r="E172" s="567"/>
      <c r="F172" s="567"/>
      <c r="G172" s="628"/>
      <c r="H172" s="529">
        <v>52</v>
      </c>
      <c r="I172" s="531"/>
      <c r="J172" s="571" t="s">
        <v>100</v>
      </c>
      <c r="K172" s="572"/>
      <c r="L172" s="572"/>
      <c r="M172" s="572"/>
      <c r="N172" s="572"/>
      <c r="O172" s="572"/>
      <c r="P172" s="572"/>
      <c r="Q172" s="572"/>
      <c r="R172" s="572"/>
      <c r="S172" s="572"/>
      <c r="T172" s="572"/>
      <c r="U172" s="573"/>
      <c r="V172" s="555" t="s">
        <v>323</v>
      </c>
      <c r="W172" s="556"/>
      <c r="X172" s="525" t="s">
        <v>326</v>
      </c>
      <c r="Y172" s="347"/>
      <c r="Z172" s="526"/>
      <c r="AA172" s="525" t="s">
        <v>326</v>
      </c>
      <c r="AB172" s="347"/>
      <c r="AC172" s="526"/>
      <c r="AE172" s="87"/>
    </row>
    <row r="173" spans="1:31" ht="29.25" customHeight="1" x14ac:dyDescent="0.25">
      <c r="A173" s="584"/>
      <c r="B173" s="566"/>
      <c r="C173" s="567"/>
      <c r="D173" s="567"/>
      <c r="E173" s="567"/>
      <c r="F173" s="567"/>
      <c r="G173" s="628"/>
      <c r="H173" s="529">
        <v>53</v>
      </c>
      <c r="I173" s="531"/>
      <c r="J173" s="571" t="s">
        <v>215</v>
      </c>
      <c r="K173" s="572"/>
      <c r="L173" s="572"/>
      <c r="M173" s="572"/>
      <c r="N173" s="572"/>
      <c r="O173" s="572"/>
      <c r="P173" s="572"/>
      <c r="Q173" s="572"/>
      <c r="R173" s="572"/>
      <c r="S173" s="572"/>
      <c r="T173" s="572"/>
      <c r="U173" s="573"/>
      <c r="V173" s="555" t="s">
        <v>323</v>
      </c>
      <c r="W173" s="556"/>
      <c r="X173" s="525" t="s">
        <v>326</v>
      </c>
      <c r="Y173" s="347"/>
      <c r="Z173" s="526"/>
      <c r="AA173" s="525" t="s">
        <v>326</v>
      </c>
      <c r="AB173" s="347"/>
      <c r="AC173" s="526"/>
      <c r="AE173" s="87"/>
    </row>
    <row r="174" spans="1:31" ht="22.5" customHeight="1" x14ac:dyDescent="0.25">
      <c r="A174" s="584"/>
      <c r="B174" s="566"/>
      <c r="C174" s="567"/>
      <c r="D174" s="567"/>
      <c r="E174" s="567"/>
      <c r="F174" s="567"/>
      <c r="G174" s="628"/>
      <c r="H174" s="529">
        <v>54</v>
      </c>
      <c r="I174" s="531"/>
      <c r="J174" s="571" t="s">
        <v>102</v>
      </c>
      <c r="K174" s="572"/>
      <c r="L174" s="572"/>
      <c r="M174" s="572"/>
      <c r="N174" s="572"/>
      <c r="O174" s="572"/>
      <c r="P174" s="572"/>
      <c r="Q174" s="572"/>
      <c r="R174" s="572"/>
      <c r="S174" s="572"/>
      <c r="T174" s="572"/>
      <c r="U174" s="573"/>
      <c r="V174" s="555" t="s">
        <v>323</v>
      </c>
      <c r="W174" s="556"/>
      <c r="X174" s="525" t="s">
        <v>326</v>
      </c>
      <c r="Y174" s="347"/>
      <c r="Z174" s="526"/>
      <c r="AA174" s="525" t="s">
        <v>326</v>
      </c>
      <c r="AB174" s="347"/>
      <c r="AC174" s="526"/>
      <c r="AE174" s="87"/>
    </row>
    <row r="175" spans="1:31" ht="22.5" customHeight="1" x14ac:dyDescent="0.25">
      <c r="A175" s="584"/>
      <c r="B175" s="566"/>
      <c r="C175" s="567"/>
      <c r="D175" s="567"/>
      <c r="E175" s="567"/>
      <c r="F175" s="567"/>
      <c r="G175" s="628"/>
      <c r="H175" s="529">
        <v>55</v>
      </c>
      <c r="I175" s="531"/>
      <c r="J175" s="571" t="s">
        <v>103</v>
      </c>
      <c r="K175" s="572"/>
      <c r="L175" s="572"/>
      <c r="M175" s="572"/>
      <c r="N175" s="572"/>
      <c r="O175" s="572"/>
      <c r="P175" s="572"/>
      <c r="Q175" s="572"/>
      <c r="R175" s="572"/>
      <c r="S175" s="572"/>
      <c r="T175" s="572"/>
      <c r="U175" s="573"/>
      <c r="V175" s="555" t="s">
        <v>323</v>
      </c>
      <c r="W175" s="556"/>
      <c r="X175" s="525" t="s">
        <v>326</v>
      </c>
      <c r="Y175" s="347"/>
      <c r="Z175" s="526"/>
      <c r="AA175" s="525" t="s">
        <v>326</v>
      </c>
      <c r="AB175" s="347"/>
      <c r="AC175" s="526"/>
      <c r="AE175" s="87"/>
    </row>
    <row r="176" spans="1:31" ht="22.5" customHeight="1" x14ac:dyDescent="0.25">
      <c r="A176" s="584"/>
      <c r="B176" s="632"/>
      <c r="C176" s="633"/>
      <c r="D176" s="633"/>
      <c r="E176" s="633"/>
      <c r="F176" s="633"/>
      <c r="G176" s="634"/>
      <c r="H176" s="532">
        <v>56</v>
      </c>
      <c r="I176" s="533"/>
      <c r="J176" s="612" t="s">
        <v>104</v>
      </c>
      <c r="K176" s="613"/>
      <c r="L176" s="613"/>
      <c r="M176" s="613"/>
      <c r="N176" s="613"/>
      <c r="O176" s="613"/>
      <c r="P176" s="613"/>
      <c r="Q176" s="613"/>
      <c r="R176" s="613"/>
      <c r="S176" s="613"/>
      <c r="T176" s="613"/>
      <c r="U176" s="614"/>
      <c r="V176" s="577" t="s">
        <v>323</v>
      </c>
      <c r="W176" s="578"/>
      <c r="X176" s="537" t="s">
        <v>326</v>
      </c>
      <c r="Y176" s="538"/>
      <c r="Z176" s="539"/>
      <c r="AA176" s="537" t="s">
        <v>326</v>
      </c>
      <c r="AB176" s="538"/>
      <c r="AC176" s="539"/>
      <c r="AE176" s="87"/>
    </row>
    <row r="177" spans="1:31" ht="23.25" customHeight="1" x14ac:dyDescent="0.25">
      <c r="A177" s="584"/>
      <c r="B177" s="566" t="s">
        <v>349</v>
      </c>
      <c r="C177" s="567"/>
      <c r="D177" s="567"/>
      <c r="E177" s="567"/>
      <c r="F177" s="567"/>
      <c r="G177" s="628"/>
      <c r="H177" s="314">
        <v>58</v>
      </c>
      <c r="I177" s="601"/>
      <c r="J177" s="370" t="s">
        <v>105</v>
      </c>
      <c r="K177" s="371"/>
      <c r="L177" s="371"/>
      <c r="M177" s="371"/>
      <c r="N177" s="371"/>
      <c r="O177" s="371"/>
      <c r="P177" s="371"/>
      <c r="Q177" s="371"/>
      <c r="R177" s="371"/>
      <c r="S177" s="371"/>
      <c r="T177" s="371"/>
      <c r="U177" s="372"/>
      <c r="V177" s="555" t="s">
        <v>323</v>
      </c>
      <c r="W177" s="556"/>
      <c r="X177" s="525" t="s">
        <v>326</v>
      </c>
      <c r="Y177" s="347"/>
      <c r="Z177" s="526"/>
      <c r="AA177" s="525" t="s">
        <v>326</v>
      </c>
      <c r="AB177" s="347"/>
      <c r="AC177" s="526"/>
      <c r="AE177" s="87"/>
    </row>
    <row r="178" spans="1:31" ht="23.25" customHeight="1" x14ac:dyDescent="0.25">
      <c r="A178" s="584"/>
      <c r="B178" s="566"/>
      <c r="C178" s="567"/>
      <c r="D178" s="567"/>
      <c r="E178" s="567"/>
      <c r="F178" s="567"/>
      <c r="G178" s="628"/>
      <c r="H178" s="529">
        <v>1</v>
      </c>
      <c r="I178" s="531"/>
      <c r="J178" s="571" t="s">
        <v>53</v>
      </c>
      <c r="K178" s="572"/>
      <c r="L178" s="572"/>
      <c r="M178" s="572"/>
      <c r="N178" s="572"/>
      <c r="O178" s="572"/>
      <c r="P178" s="572"/>
      <c r="Q178" s="572"/>
      <c r="R178" s="572"/>
      <c r="S178" s="572"/>
      <c r="T178" s="572"/>
      <c r="U178" s="573"/>
      <c r="V178" s="555" t="s">
        <v>323</v>
      </c>
      <c r="W178" s="556"/>
      <c r="X178" s="525" t="s">
        <v>326</v>
      </c>
      <c r="Y178" s="347"/>
      <c r="Z178" s="526"/>
      <c r="AA178" s="525" t="s">
        <v>326</v>
      </c>
      <c r="AB178" s="347"/>
      <c r="AC178" s="526"/>
      <c r="AE178" s="87"/>
    </row>
    <row r="179" spans="1:31" ht="23.25" customHeight="1" x14ac:dyDescent="0.25">
      <c r="A179" s="584"/>
      <c r="B179" s="566"/>
      <c r="C179" s="567"/>
      <c r="D179" s="567"/>
      <c r="E179" s="567"/>
      <c r="F179" s="567"/>
      <c r="G179" s="628"/>
      <c r="H179" s="529">
        <v>20</v>
      </c>
      <c r="I179" s="531"/>
      <c r="J179" s="571" t="s">
        <v>69</v>
      </c>
      <c r="K179" s="572"/>
      <c r="L179" s="572"/>
      <c r="M179" s="572"/>
      <c r="N179" s="572"/>
      <c r="O179" s="572"/>
      <c r="P179" s="572"/>
      <c r="Q179" s="572"/>
      <c r="R179" s="572"/>
      <c r="S179" s="572"/>
      <c r="T179" s="572"/>
      <c r="U179" s="573"/>
      <c r="V179" s="555" t="s">
        <v>323</v>
      </c>
      <c r="W179" s="556"/>
      <c r="X179" s="525" t="s">
        <v>326</v>
      </c>
      <c r="Y179" s="347"/>
      <c r="Z179" s="526"/>
      <c r="AA179" s="525" t="s">
        <v>326</v>
      </c>
      <c r="AB179" s="347"/>
      <c r="AC179" s="526"/>
      <c r="AE179" s="87"/>
    </row>
    <row r="180" spans="1:31" ht="26.25" customHeight="1" x14ac:dyDescent="0.25">
      <c r="A180" s="584"/>
      <c r="B180" s="566"/>
      <c r="C180" s="567"/>
      <c r="D180" s="567"/>
      <c r="E180" s="567"/>
      <c r="F180" s="567"/>
      <c r="G180" s="628"/>
      <c r="H180" s="529">
        <v>23</v>
      </c>
      <c r="I180" s="531"/>
      <c r="J180" s="571" t="s">
        <v>72</v>
      </c>
      <c r="K180" s="572"/>
      <c r="L180" s="572"/>
      <c r="M180" s="572"/>
      <c r="N180" s="572"/>
      <c r="O180" s="572"/>
      <c r="P180" s="572"/>
      <c r="Q180" s="572"/>
      <c r="R180" s="572"/>
      <c r="S180" s="572"/>
      <c r="T180" s="572"/>
      <c r="U180" s="573"/>
      <c r="V180" s="555" t="s">
        <v>323</v>
      </c>
      <c r="W180" s="556"/>
      <c r="X180" s="525" t="s">
        <v>326</v>
      </c>
      <c r="Y180" s="347"/>
      <c r="Z180" s="526"/>
      <c r="AA180" s="525" t="s">
        <v>326</v>
      </c>
      <c r="AB180" s="347"/>
      <c r="AC180" s="526"/>
      <c r="AE180" s="87"/>
    </row>
    <row r="181" spans="1:31" ht="24.75" customHeight="1" x14ac:dyDescent="0.25">
      <c r="A181" s="584"/>
      <c r="B181" s="566"/>
      <c r="C181" s="567"/>
      <c r="D181" s="567"/>
      <c r="E181" s="567"/>
      <c r="F181" s="567"/>
      <c r="G181" s="628"/>
      <c r="H181" s="529">
        <v>24</v>
      </c>
      <c r="I181" s="531"/>
      <c r="J181" s="571" t="s">
        <v>73</v>
      </c>
      <c r="K181" s="572"/>
      <c r="L181" s="572"/>
      <c r="M181" s="572"/>
      <c r="N181" s="572"/>
      <c r="O181" s="572"/>
      <c r="P181" s="572"/>
      <c r="Q181" s="572"/>
      <c r="R181" s="572"/>
      <c r="S181" s="572"/>
      <c r="T181" s="572"/>
      <c r="U181" s="573"/>
      <c r="V181" s="555" t="s">
        <v>323</v>
      </c>
      <c r="W181" s="556"/>
      <c r="X181" s="525" t="s">
        <v>326</v>
      </c>
      <c r="Y181" s="347"/>
      <c r="Z181" s="526"/>
      <c r="AA181" s="525" t="s">
        <v>326</v>
      </c>
      <c r="AB181" s="347"/>
      <c r="AC181" s="526"/>
      <c r="AE181" s="87"/>
    </row>
    <row r="182" spans="1:31" ht="24.75" customHeight="1" x14ac:dyDescent="0.25">
      <c r="A182" s="584"/>
      <c r="B182" s="566"/>
      <c r="C182" s="567"/>
      <c r="D182" s="567"/>
      <c r="E182" s="567"/>
      <c r="F182" s="567"/>
      <c r="G182" s="628"/>
      <c r="H182" s="529">
        <v>25</v>
      </c>
      <c r="I182" s="531"/>
      <c r="J182" s="571" t="s">
        <v>74</v>
      </c>
      <c r="K182" s="572"/>
      <c r="L182" s="572"/>
      <c r="M182" s="572"/>
      <c r="N182" s="572"/>
      <c r="O182" s="572"/>
      <c r="P182" s="572"/>
      <c r="Q182" s="572"/>
      <c r="R182" s="572"/>
      <c r="S182" s="572"/>
      <c r="T182" s="572"/>
      <c r="U182" s="573"/>
      <c r="V182" s="555" t="s">
        <v>323</v>
      </c>
      <c r="W182" s="556"/>
      <c r="X182" s="525" t="s">
        <v>326</v>
      </c>
      <c r="Y182" s="347"/>
      <c r="Z182" s="526"/>
      <c r="AA182" s="525" t="s">
        <v>326</v>
      </c>
      <c r="AB182" s="347"/>
      <c r="AC182" s="526"/>
      <c r="AE182" s="87"/>
    </row>
    <row r="183" spans="1:31" ht="34.5" customHeight="1" x14ac:dyDescent="0.25">
      <c r="A183" s="584"/>
      <c r="B183" s="566"/>
      <c r="C183" s="567"/>
      <c r="D183" s="567"/>
      <c r="E183" s="567"/>
      <c r="F183" s="567"/>
      <c r="G183" s="628"/>
      <c r="H183" s="529">
        <v>26</v>
      </c>
      <c r="I183" s="531"/>
      <c r="J183" s="571" t="s">
        <v>168</v>
      </c>
      <c r="K183" s="572"/>
      <c r="L183" s="572"/>
      <c r="M183" s="572"/>
      <c r="N183" s="572"/>
      <c r="O183" s="572"/>
      <c r="P183" s="572"/>
      <c r="Q183" s="572"/>
      <c r="R183" s="572"/>
      <c r="S183" s="572"/>
      <c r="T183" s="572"/>
      <c r="U183" s="573"/>
      <c r="V183" s="555" t="s">
        <v>323</v>
      </c>
      <c r="W183" s="556"/>
      <c r="X183" s="525" t="s">
        <v>326</v>
      </c>
      <c r="Y183" s="347"/>
      <c r="Z183" s="526"/>
      <c r="AA183" s="525" t="s">
        <v>326</v>
      </c>
      <c r="AB183" s="347"/>
      <c r="AC183" s="526"/>
      <c r="AE183" s="87"/>
    </row>
    <row r="184" spans="1:31" ht="23.25" customHeight="1" x14ac:dyDescent="0.25">
      <c r="A184" s="584"/>
      <c r="B184" s="566"/>
      <c r="C184" s="567"/>
      <c r="D184" s="567"/>
      <c r="E184" s="567"/>
      <c r="F184" s="567"/>
      <c r="G184" s="628"/>
      <c r="H184" s="529">
        <v>37</v>
      </c>
      <c r="I184" s="531"/>
      <c r="J184" s="571" t="s">
        <v>89</v>
      </c>
      <c r="K184" s="572"/>
      <c r="L184" s="572"/>
      <c r="M184" s="572"/>
      <c r="N184" s="572"/>
      <c r="O184" s="572"/>
      <c r="P184" s="572"/>
      <c r="Q184" s="572"/>
      <c r="R184" s="572"/>
      <c r="S184" s="572"/>
      <c r="T184" s="572"/>
      <c r="U184" s="573"/>
      <c r="V184" s="555" t="s">
        <v>323</v>
      </c>
      <c r="W184" s="556"/>
      <c r="X184" s="525" t="s">
        <v>326</v>
      </c>
      <c r="Y184" s="347"/>
      <c r="Z184" s="526"/>
      <c r="AA184" s="525" t="s">
        <v>326</v>
      </c>
      <c r="AB184" s="347"/>
      <c r="AC184" s="526"/>
      <c r="AE184" s="87"/>
    </row>
    <row r="185" spans="1:31" ht="23.25" customHeight="1" x14ac:dyDescent="0.25">
      <c r="A185" s="584"/>
      <c r="B185" s="566"/>
      <c r="C185" s="567"/>
      <c r="D185" s="567"/>
      <c r="E185" s="567"/>
      <c r="F185" s="567"/>
      <c r="G185" s="628"/>
      <c r="H185" s="529">
        <v>38</v>
      </c>
      <c r="I185" s="531"/>
      <c r="J185" s="571" t="s">
        <v>129</v>
      </c>
      <c r="K185" s="572"/>
      <c r="L185" s="572"/>
      <c r="M185" s="572"/>
      <c r="N185" s="572"/>
      <c r="O185" s="572"/>
      <c r="P185" s="572"/>
      <c r="Q185" s="572"/>
      <c r="R185" s="572"/>
      <c r="S185" s="572"/>
      <c r="T185" s="572"/>
      <c r="U185" s="573"/>
      <c r="V185" s="555" t="s">
        <v>323</v>
      </c>
      <c r="W185" s="556"/>
      <c r="X185" s="525" t="s">
        <v>326</v>
      </c>
      <c r="Y185" s="347"/>
      <c r="Z185" s="526"/>
      <c r="AA185" s="525" t="s">
        <v>326</v>
      </c>
      <c r="AB185" s="347"/>
      <c r="AC185" s="526"/>
      <c r="AE185" s="87"/>
    </row>
    <row r="186" spans="1:31" ht="45.75" customHeight="1" x14ac:dyDescent="0.25">
      <c r="A186" s="584"/>
      <c r="B186" s="566"/>
      <c r="C186" s="567"/>
      <c r="D186" s="567"/>
      <c r="E186" s="567"/>
      <c r="F186" s="567"/>
      <c r="G186" s="628"/>
      <c r="H186" s="529">
        <v>39</v>
      </c>
      <c r="I186" s="531"/>
      <c r="J186" s="571" t="s">
        <v>218</v>
      </c>
      <c r="K186" s="572"/>
      <c r="L186" s="572"/>
      <c r="M186" s="572"/>
      <c r="N186" s="572"/>
      <c r="O186" s="572"/>
      <c r="P186" s="572"/>
      <c r="Q186" s="572"/>
      <c r="R186" s="572"/>
      <c r="S186" s="572"/>
      <c r="T186" s="572"/>
      <c r="U186" s="573"/>
      <c r="V186" s="555" t="s">
        <v>323</v>
      </c>
      <c r="W186" s="556"/>
      <c r="X186" s="525" t="s">
        <v>326</v>
      </c>
      <c r="Y186" s="347"/>
      <c r="Z186" s="526"/>
      <c r="AA186" s="525" t="s">
        <v>326</v>
      </c>
      <c r="AB186" s="347"/>
      <c r="AC186" s="526"/>
      <c r="AE186" s="87"/>
    </row>
    <row r="187" spans="1:31" ht="21.75" customHeight="1" x14ac:dyDescent="0.25">
      <c r="A187" s="584"/>
      <c r="B187" s="566"/>
      <c r="C187" s="567"/>
      <c r="D187" s="567"/>
      <c r="E187" s="567"/>
      <c r="F187" s="567"/>
      <c r="G187" s="628"/>
      <c r="H187" s="529">
        <v>54</v>
      </c>
      <c r="I187" s="531"/>
      <c r="J187" s="571" t="s">
        <v>101</v>
      </c>
      <c r="K187" s="572"/>
      <c r="L187" s="572"/>
      <c r="M187" s="572"/>
      <c r="N187" s="572"/>
      <c r="O187" s="572"/>
      <c r="P187" s="572"/>
      <c r="Q187" s="572"/>
      <c r="R187" s="572"/>
      <c r="S187" s="572"/>
      <c r="T187" s="572"/>
      <c r="U187" s="573"/>
      <c r="V187" s="555" t="s">
        <v>323</v>
      </c>
      <c r="W187" s="556"/>
      <c r="X187" s="525" t="s">
        <v>326</v>
      </c>
      <c r="Y187" s="347"/>
      <c r="Z187" s="526"/>
      <c r="AA187" s="525" t="s">
        <v>326</v>
      </c>
      <c r="AB187" s="347"/>
      <c r="AC187" s="526"/>
      <c r="AE187" s="87"/>
    </row>
    <row r="188" spans="1:31" ht="21.75" customHeight="1" x14ac:dyDescent="0.25">
      <c r="A188" s="584"/>
      <c r="B188" s="566"/>
      <c r="C188" s="567"/>
      <c r="D188" s="567"/>
      <c r="E188" s="567"/>
      <c r="F188" s="567"/>
      <c r="G188" s="628"/>
      <c r="H188" s="529">
        <v>70</v>
      </c>
      <c r="I188" s="531"/>
      <c r="J188" s="571" t="s">
        <v>134</v>
      </c>
      <c r="K188" s="572"/>
      <c r="L188" s="572"/>
      <c r="M188" s="572"/>
      <c r="N188" s="572"/>
      <c r="O188" s="572"/>
      <c r="P188" s="572"/>
      <c r="Q188" s="572"/>
      <c r="R188" s="572"/>
      <c r="S188" s="572"/>
      <c r="T188" s="572"/>
      <c r="U188" s="573"/>
      <c r="V188" s="555" t="s">
        <v>323</v>
      </c>
      <c r="W188" s="556"/>
      <c r="X188" s="525" t="s">
        <v>326</v>
      </c>
      <c r="Y188" s="347"/>
      <c r="Z188" s="526"/>
      <c r="AA188" s="525" t="s">
        <v>326</v>
      </c>
      <c r="AB188" s="347"/>
      <c r="AC188" s="526"/>
      <c r="AE188" s="87"/>
    </row>
    <row r="189" spans="1:31" ht="21.75" customHeight="1" x14ac:dyDescent="0.25">
      <c r="A189" s="584"/>
      <c r="B189" s="566"/>
      <c r="C189" s="567"/>
      <c r="D189" s="567"/>
      <c r="E189" s="567"/>
      <c r="F189" s="567"/>
      <c r="G189" s="628"/>
      <c r="H189" s="529">
        <v>71</v>
      </c>
      <c r="I189" s="531"/>
      <c r="J189" s="571" t="s">
        <v>135</v>
      </c>
      <c r="K189" s="572"/>
      <c r="L189" s="572"/>
      <c r="M189" s="572"/>
      <c r="N189" s="572"/>
      <c r="O189" s="572"/>
      <c r="P189" s="572"/>
      <c r="Q189" s="572"/>
      <c r="R189" s="572"/>
      <c r="S189" s="572"/>
      <c r="T189" s="572"/>
      <c r="U189" s="573"/>
      <c r="V189" s="555" t="s">
        <v>323</v>
      </c>
      <c r="W189" s="556"/>
      <c r="X189" s="525" t="s">
        <v>326</v>
      </c>
      <c r="Y189" s="347"/>
      <c r="Z189" s="526"/>
      <c r="AA189" s="525" t="s">
        <v>326</v>
      </c>
      <c r="AB189" s="347"/>
      <c r="AC189" s="526"/>
      <c r="AE189" s="87"/>
    </row>
    <row r="190" spans="1:31" ht="21.75" customHeight="1" x14ac:dyDescent="0.25">
      <c r="A190" s="584"/>
      <c r="B190" s="566"/>
      <c r="C190" s="567"/>
      <c r="D190" s="567"/>
      <c r="E190" s="567"/>
      <c r="F190" s="567"/>
      <c r="G190" s="628"/>
      <c r="H190" s="529">
        <v>72</v>
      </c>
      <c r="I190" s="531"/>
      <c r="J190" s="571" t="s">
        <v>136</v>
      </c>
      <c r="K190" s="572"/>
      <c r="L190" s="572"/>
      <c r="M190" s="572"/>
      <c r="N190" s="572"/>
      <c r="O190" s="572"/>
      <c r="P190" s="572"/>
      <c r="Q190" s="572"/>
      <c r="R190" s="572"/>
      <c r="S190" s="572"/>
      <c r="T190" s="572"/>
      <c r="U190" s="573"/>
      <c r="V190" s="555" t="s">
        <v>323</v>
      </c>
      <c r="W190" s="556"/>
      <c r="X190" s="525" t="s">
        <v>326</v>
      </c>
      <c r="Y190" s="347"/>
      <c r="Z190" s="526"/>
      <c r="AA190" s="525" t="s">
        <v>326</v>
      </c>
      <c r="AB190" s="347"/>
      <c r="AC190" s="526"/>
      <c r="AE190" s="87"/>
    </row>
    <row r="191" spans="1:31" ht="28.5" customHeight="1" x14ac:dyDescent="0.25">
      <c r="A191" s="584"/>
      <c r="B191" s="566"/>
      <c r="C191" s="567"/>
      <c r="D191" s="567"/>
      <c r="E191" s="567"/>
      <c r="F191" s="567"/>
      <c r="G191" s="628"/>
      <c r="H191" s="529">
        <v>73</v>
      </c>
      <c r="I191" s="531"/>
      <c r="J191" s="571" t="s">
        <v>137</v>
      </c>
      <c r="K191" s="572"/>
      <c r="L191" s="572"/>
      <c r="M191" s="572"/>
      <c r="N191" s="572"/>
      <c r="O191" s="572"/>
      <c r="P191" s="572"/>
      <c r="Q191" s="572"/>
      <c r="R191" s="572"/>
      <c r="S191" s="572"/>
      <c r="T191" s="572"/>
      <c r="U191" s="573"/>
      <c r="V191" s="555" t="s">
        <v>323</v>
      </c>
      <c r="W191" s="556"/>
      <c r="X191" s="525" t="s">
        <v>326</v>
      </c>
      <c r="Y191" s="347"/>
      <c r="Z191" s="526"/>
      <c r="AA191" s="525" t="s">
        <v>326</v>
      </c>
      <c r="AB191" s="347"/>
      <c r="AC191" s="526"/>
      <c r="AE191" s="87"/>
    </row>
    <row r="192" spans="1:31" ht="23.25" customHeight="1" x14ac:dyDescent="0.25">
      <c r="A192" s="584"/>
      <c r="B192" s="566"/>
      <c r="C192" s="567"/>
      <c r="D192" s="567"/>
      <c r="E192" s="567"/>
      <c r="F192" s="567"/>
      <c r="G192" s="628"/>
      <c r="H192" s="529">
        <v>74</v>
      </c>
      <c r="I192" s="531"/>
      <c r="J192" s="571" t="s">
        <v>138</v>
      </c>
      <c r="K192" s="572"/>
      <c r="L192" s="572"/>
      <c r="M192" s="572"/>
      <c r="N192" s="572"/>
      <c r="O192" s="572"/>
      <c r="P192" s="572"/>
      <c r="Q192" s="572"/>
      <c r="R192" s="572"/>
      <c r="S192" s="572"/>
      <c r="T192" s="572"/>
      <c r="U192" s="573"/>
      <c r="V192" s="555" t="s">
        <v>323</v>
      </c>
      <c r="W192" s="556"/>
      <c r="X192" s="525" t="s">
        <v>326</v>
      </c>
      <c r="Y192" s="347"/>
      <c r="Z192" s="526"/>
      <c r="AA192" s="525" t="s">
        <v>326</v>
      </c>
      <c r="AB192" s="347"/>
      <c r="AC192" s="526"/>
      <c r="AE192" s="87"/>
    </row>
    <row r="193" spans="1:31" ht="23.25" customHeight="1" x14ac:dyDescent="0.25">
      <c r="A193" s="584"/>
      <c r="B193" s="566"/>
      <c r="C193" s="567"/>
      <c r="D193" s="567"/>
      <c r="E193" s="567"/>
      <c r="F193" s="567"/>
      <c r="G193" s="628"/>
      <c r="H193" s="529">
        <v>80</v>
      </c>
      <c r="I193" s="531"/>
      <c r="J193" s="571" t="s">
        <v>128</v>
      </c>
      <c r="K193" s="572"/>
      <c r="L193" s="572"/>
      <c r="M193" s="572"/>
      <c r="N193" s="572"/>
      <c r="O193" s="572"/>
      <c r="P193" s="572"/>
      <c r="Q193" s="572"/>
      <c r="R193" s="572"/>
      <c r="S193" s="572"/>
      <c r="T193" s="572"/>
      <c r="U193" s="573"/>
      <c r="V193" s="555" t="s">
        <v>323</v>
      </c>
      <c r="W193" s="556"/>
      <c r="X193" s="525" t="s">
        <v>326</v>
      </c>
      <c r="Y193" s="347"/>
      <c r="Z193" s="526"/>
      <c r="AA193" s="525" t="s">
        <v>326</v>
      </c>
      <c r="AB193" s="347"/>
      <c r="AC193" s="526"/>
      <c r="AE193" s="87"/>
    </row>
    <row r="194" spans="1:31" ht="29.25" customHeight="1" x14ac:dyDescent="0.25">
      <c r="A194" s="584"/>
      <c r="B194" s="566"/>
      <c r="C194" s="567"/>
      <c r="D194" s="567"/>
      <c r="E194" s="567"/>
      <c r="F194" s="567"/>
      <c r="G194" s="628"/>
      <c r="H194" s="529">
        <v>81</v>
      </c>
      <c r="I194" s="531"/>
      <c r="J194" s="571" t="s">
        <v>209</v>
      </c>
      <c r="K194" s="572"/>
      <c r="L194" s="572"/>
      <c r="M194" s="572"/>
      <c r="N194" s="572"/>
      <c r="O194" s="572"/>
      <c r="P194" s="572"/>
      <c r="Q194" s="572"/>
      <c r="R194" s="572"/>
      <c r="S194" s="572"/>
      <c r="T194" s="572"/>
      <c r="U194" s="573"/>
      <c r="V194" s="555" t="s">
        <v>323</v>
      </c>
      <c r="W194" s="556"/>
      <c r="X194" s="525" t="s">
        <v>326</v>
      </c>
      <c r="Y194" s="347"/>
      <c r="Z194" s="526"/>
      <c r="AA194" s="525" t="s">
        <v>326</v>
      </c>
      <c r="AB194" s="347"/>
      <c r="AC194" s="526"/>
      <c r="AE194" s="87"/>
    </row>
    <row r="195" spans="1:31" ht="21.75" customHeight="1" x14ac:dyDescent="0.25">
      <c r="A195" s="584"/>
      <c r="B195" s="566"/>
      <c r="C195" s="567"/>
      <c r="D195" s="567"/>
      <c r="E195" s="567"/>
      <c r="F195" s="567"/>
      <c r="G195" s="628"/>
      <c r="H195" s="529">
        <v>99</v>
      </c>
      <c r="I195" s="531"/>
      <c r="J195" s="571" t="s">
        <v>141</v>
      </c>
      <c r="K195" s="572"/>
      <c r="L195" s="572"/>
      <c r="M195" s="572"/>
      <c r="N195" s="572"/>
      <c r="O195" s="572"/>
      <c r="P195" s="572"/>
      <c r="Q195" s="572"/>
      <c r="R195" s="572"/>
      <c r="S195" s="572"/>
      <c r="T195" s="572"/>
      <c r="U195" s="573"/>
      <c r="V195" s="555" t="s">
        <v>323</v>
      </c>
      <c r="W195" s="556"/>
      <c r="X195" s="525" t="s">
        <v>326</v>
      </c>
      <c r="Y195" s="347"/>
      <c r="Z195" s="526"/>
      <c r="AA195" s="525" t="s">
        <v>326</v>
      </c>
      <c r="AB195" s="347"/>
      <c r="AC195" s="526"/>
      <c r="AE195" s="87"/>
    </row>
    <row r="196" spans="1:31" ht="21.75" customHeight="1" x14ac:dyDescent="0.25">
      <c r="A196" s="584"/>
      <c r="B196" s="566"/>
      <c r="C196" s="567"/>
      <c r="D196" s="567"/>
      <c r="E196" s="567"/>
      <c r="F196" s="567"/>
      <c r="G196" s="628"/>
      <c r="H196" s="529">
        <v>100</v>
      </c>
      <c r="I196" s="531"/>
      <c r="J196" s="571" t="s">
        <v>142</v>
      </c>
      <c r="K196" s="572"/>
      <c r="L196" s="572"/>
      <c r="M196" s="572"/>
      <c r="N196" s="572"/>
      <c r="O196" s="572"/>
      <c r="P196" s="572"/>
      <c r="Q196" s="572"/>
      <c r="R196" s="572"/>
      <c r="S196" s="572"/>
      <c r="T196" s="572"/>
      <c r="U196" s="573"/>
      <c r="V196" s="555" t="s">
        <v>323</v>
      </c>
      <c r="W196" s="556"/>
      <c r="X196" s="525" t="s">
        <v>326</v>
      </c>
      <c r="Y196" s="347"/>
      <c r="Z196" s="526"/>
      <c r="AA196" s="525" t="s">
        <v>326</v>
      </c>
      <c r="AB196" s="347"/>
      <c r="AC196" s="526"/>
      <c r="AE196" s="87"/>
    </row>
    <row r="197" spans="1:31" ht="54" customHeight="1" x14ac:dyDescent="0.25">
      <c r="A197" s="584"/>
      <c r="B197" s="659" t="s">
        <v>350</v>
      </c>
      <c r="C197" s="660"/>
      <c r="D197" s="660"/>
      <c r="E197" s="660"/>
      <c r="F197" s="660"/>
      <c r="G197" s="661"/>
      <c r="H197" s="546">
        <v>304</v>
      </c>
      <c r="I197" s="546"/>
      <c r="J197" s="652" t="s">
        <v>377</v>
      </c>
      <c r="K197" s="653"/>
      <c r="L197" s="653"/>
      <c r="M197" s="653"/>
      <c r="N197" s="653"/>
      <c r="O197" s="653"/>
      <c r="P197" s="653"/>
      <c r="Q197" s="653"/>
      <c r="R197" s="653"/>
      <c r="S197" s="653"/>
      <c r="T197" s="653"/>
      <c r="U197" s="654"/>
      <c r="V197" s="639" t="s">
        <v>323</v>
      </c>
      <c r="W197" s="639"/>
      <c r="X197" s="265"/>
      <c r="Y197" s="265"/>
      <c r="Z197" s="265"/>
      <c r="AA197" s="307" t="s">
        <v>155</v>
      </c>
      <c r="AB197" s="307"/>
      <c r="AC197" s="308"/>
      <c r="AE197" s="87"/>
    </row>
    <row r="198" spans="1:31" ht="39.75" customHeight="1" x14ac:dyDescent="0.25">
      <c r="A198" s="584"/>
      <c r="B198" s="547" t="s">
        <v>327</v>
      </c>
      <c r="C198" s="548"/>
      <c r="D198" s="548"/>
      <c r="E198" s="548"/>
      <c r="F198" s="548"/>
      <c r="G198" s="548"/>
      <c r="H198" s="548"/>
      <c r="I198" s="548"/>
      <c r="J198" s="548"/>
      <c r="K198" s="548"/>
      <c r="L198" s="548"/>
      <c r="M198" s="548"/>
      <c r="N198" s="548"/>
      <c r="O198" s="548"/>
      <c r="P198" s="548"/>
      <c r="Q198" s="548"/>
      <c r="R198" s="548"/>
      <c r="S198" s="548"/>
      <c r="T198" s="548"/>
      <c r="U198" s="548"/>
      <c r="V198" s="548"/>
      <c r="W198" s="548"/>
      <c r="X198" s="548"/>
      <c r="Y198" s="548"/>
      <c r="Z198" s="548"/>
      <c r="AA198" s="548"/>
      <c r="AB198" s="548"/>
      <c r="AC198" s="549"/>
      <c r="AE198" s="87"/>
    </row>
    <row r="199" spans="1:31" ht="101.25" customHeight="1" x14ac:dyDescent="0.25">
      <c r="A199" s="584"/>
      <c r="B199" s="550" t="s">
        <v>181</v>
      </c>
      <c r="C199" s="550"/>
      <c r="D199" s="550"/>
      <c r="E199" s="550"/>
      <c r="F199" s="550"/>
      <c r="G199" s="550"/>
      <c r="H199" s="550"/>
      <c r="I199" s="550"/>
      <c r="J199" s="551" t="s">
        <v>153</v>
      </c>
      <c r="K199" s="552"/>
      <c r="L199" s="543" t="s">
        <v>366</v>
      </c>
      <c r="M199" s="544"/>
      <c r="N199" s="544"/>
      <c r="O199" s="544"/>
      <c r="P199" s="544"/>
      <c r="Q199" s="544"/>
      <c r="R199" s="544"/>
      <c r="S199" s="544"/>
      <c r="T199" s="544"/>
      <c r="U199" s="544"/>
      <c r="V199" s="544"/>
      <c r="W199" s="545"/>
      <c r="X199" s="636" t="s">
        <v>321</v>
      </c>
      <c r="Y199" s="637"/>
      <c r="Z199" s="551" t="s">
        <v>318</v>
      </c>
      <c r="AA199" s="553"/>
      <c r="AB199" s="553"/>
      <c r="AC199" s="552"/>
      <c r="AE199" s="87"/>
    </row>
    <row r="200" spans="1:31" ht="41.25" customHeight="1" x14ac:dyDescent="0.25">
      <c r="A200" s="584"/>
      <c r="B200" s="629" t="s">
        <v>378</v>
      </c>
      <c r="C200" s="630"/>
      <c r="D200" s="630"/>
      <c r="E200" s="630"/>
      <c r="F200" s="630"/>
      <c r="G200" s="630"/>
      <c r="H200" s="630"/>
      <c r="I200" s="631"/>
      <c r="J200" s="501">
        <v>303</v>
      </c>
      <c r="K200" s="502"/>
      <c r="L200" s="671" t="s">
        <v>372</v>
      </c>
      <c r="M200" s="672"/>
      <c r="N200" s="672"/>
      <c r="O200" s="672"/>
      <c r="P200" s="672"/>
      <c r="Q200" s="672"/>
      <c r="R200" s="672"/>
      <c r="S200" s="672"/>
      <c r="T200" s="672"/>
      <c r="U200" s="672"/>
      <c r="V200" s="672"/>
      <c r="W200" s="672"/>
      <c r="X200" s="672"/>
      <c r="Y200" s="673"/>
      <c r="Z200" s="537" t="s">
        <v>334</v>
      </c>
      <c r="AA200" s="538"/>
      <c r="AB200" s="538"/>
      <c r="AC200" s="539"/>
      <c r="AE200" s="87"/>
    </row>
    <row r="201" spans="1:31" ht="25.5" customHeight="1" x14ac:dyDescent="0.25">
      <c r="A201" s="584"/>
      <c r="B201" s="566"/>
      <c r="C201" s="567"/>
      <c r="D201" s="567"/>
      <c r="E201" s="567"/>
      <c r="F201" s="567"/>
      <c r="G201" s="567"/>
      <c r="H201" s="567"/>
      <c r="I201" s="628"/>
      <c r="J201" s="529">
        <f>196-4</f>
        <v>192</v>
      </c>
      <c r="K201" s="530"/>
      <c r="L201" s="370" t="s">
        <v>365</v>
      </c>
      <c r="M201" s="371"/>
      <c r="N201" s="371"/>
      <c r="O201" s="371"/>
      <c r="P201" s="371"/>
      <c r="Q201" s="371"/>
      <c r="R201" s="371"/>
      <c r="S201" s="371"/>
      <c r="T201" s="371"/>
      <c r="U201" s="371"/>
      <c r="V201" s="371"/>
      <c r="W201" s="372"/>
      <c r="X201" s="557" t="s">
        <v>323</v>
      </c>
      <c r="Y201" s="638"/>
      <c r="Z201" s="540" t="s">
        <v>334</v>
      </c>
      <c r="AA201" s="541"/>
      <c r="AB201" s="541"/>
      <c r="AC201" s="542"/>
      <c r="AE201" s="87"/>
    </row>
    <row r="202" spans="1:31" ht="25.5" customHeight="1" x14ac:dyDescent="0.25">
      <c r="A202" s="584"/>
      <c r="B202" s="566"/>
      <c r="C202" s="567"/>
      <c r="D202" s="567"/>
      <c r="E202" s="567"/>
      <c r="F202" s="567"/>
      <c r="G202" s="567"/>
      <c r="H202" s="567"/>
      <c r="I202" s="628"/>
      <c r="J202" s="529">
        <v>193</v>
      </c>
      <c r="K202" s="530"/>
      <c r="L202" s="571" t="s">
        <v>364</v>
      </c>
      <c r="M202" s="572"/>
      <c r="N202" s="572"/>
      <c r="O202" s="572"/>
      <c r="P202" s="572"/>
      <c r="Q202" s="572"/>
      <c r="R202" s="572"/>
      <c r="S202" s="572"/>
      <c r="T202" s="572"/>
      <c r="U202" s="572"/>
      <c r="V202" s="572"/>
      <c r="W202" s="573"/>
      <c r="X202" s="555" t="s">
        <v>323</v>
      </c>
      <c r="Y202" s="556"/>
      <c r="Z202" s="525" t="s">
        <v>334</v>
      </c>
      <c r="AA202" s="347"/>
      <c r="AB202" s="347"/>
      <c r="AC202" s="526"/>
      <c r="AE202" s="87"/>
    </row>
    <row r="203" spans="1:31" ht="25.5" customHeight="1" x14ac:dyDescent="0.25">
      <c r="A203" s="584"/>
      <c r="B203" s="566"/>
      <c r="C203" s="567"/>
      <c r="D203" s="567"/>
      <c r="E203" s="567"/>
      <c r="F203" s="567"/>
      <c r="G203" s="567"/>
      <c r="H203" s="567"/>
      <c r="I203" s="628"/>
      <c r="J203" s="529">
        <v>194</v>
      </c>
      <c r="K203" s="530"/>
      <c r="L203" s="571" t="s">
        <v>185</v>
      </c>
      <c r="M203" s="572"/>
      <c r="N203" s="572"/>
      <c r="O203" s="572"/>
      <c r="P203" s="572"/>
      <c r="Q203" s="572"/>
      <c r="R203" s="572"/>
      <c r="S203" s="572"/>
      <c r="T203" s="572"/>
      <c r="U203" s="572"/>
      <c r="V203" s="572"/>
      <c r="W203" s="573"/>
      <c r="X203" s="555" t="s">
        <v>323</v>
      </c>
      <c r="Y203" s="556"/>
      <c r="Z203" s="525" t="s">
        <v>334</v>
      </c>
      <c r="AA203" s="347"/>
      <c r="AB203" s="347"/>
      <c r="AC203" s="526"/>
      <c r="AE203" s="87"/>
    </row>
    <row r="204" spans="1:31" ht="25.5" customHeight="1" x14ac:dyDescent="0.25">
      <c r="A204" s="584"/>
      <c r="B204" s="566"/>
      <c r="C204" s="567"/>
      <c r="D204" s="567"/>
      <c r="E204" s="567"/>
      <c r="F204" s="567"/>
      <c r="G204" s="567"/>
      <c r="H204" s="567"/>
      <c r="I204" s="628"/>
      <c r="J204" s="529">
        <v>195</v>
      </c>
      <c r="K204" s="530"/>
      <c r="L204" s="571" t="s">
        <v>186</v>
      </c>
      <c r="M204" s="572"/>
      <c r="N204" s="572"/>
      <c r="O204" s="572"/>
      <c r="P204" s="572"/>
      <c r="Q204" s="572"/>
      <c r="R204" s="572"/>
      <c r="S204" s="572"/>
      <c r="T204" s="572"/>
      <c r="U204" s="572"/>
      <c r="V204" s="572"/>
      <c r="W204" s="573"/>
      <c r="X204" s="555" t="s">
        <v>323</v>
      </c>
      <c r="Y204" s="556"/>
      <c r="Z204" s="525" t="s">
        <v>334</v>
      </c>
      <c r="AA204" s="347"/>
      <c r="AB204" s="347"/>
      <c r="AC204" s="526"/>
      <c r="AE204" s="87"/>
    </row>
    <row r="205" spans="1:31" ht="25.5" customHeight="1" x14ac:dyDescent="0.25">
      <c r="A205" s="584"/>
      <c r="B205" s="566"/>
      <c r="C205" s="567"/>
      <c r="D205" s="567"/>
      <c r="E205" s="567"/>
      <c r="F205" s="567"/>
      <c r="G205" s="567"/>
      <c r="H205" s="567"/>
      <c r="I205" s="628"/>
      <c r="J205" s="529">
        <v>196</v>
      </c>
      <c r="K205" s="530"/>
      <c r="L205" s="571" t="s">
        <v>187</v>
      </c>
      <c r="M205" s="572"/>
      <c r="N205" s="572"/>
      <c r="O205" s="572"/>
      <c r="P205" s="572"/>
      <c r="Q205" s="572"/>
      <c r="R205" s="572"/>
      <c r="S205" s="572"/>
      <c r="T205" s="572"/>
      <c r="U205" s="572"/>
      <c r="V205" s="572"/>
      <c r="W205" s="573"/>
      <c r="X205" s="555" t="s">
        <v>323</v>
      </c>
      <c r="Y205" s="556"/>
      <c r="Z205" s="525" t="s">
        <v>334</v>
      </c>
      <c r="AA205" s="347"/>
      <c r="AB205" s="347"/>
      <c r="AC205" s="526"/>
      <c r="AE205" s="87"/>
    </row>
    <row r="206" spans="1:31" ht="25.5" customHeight="1" x14ac:dyDescent="0.25">
      <c r="A206" s="584"/>
      <c r="B206" s="566"/>
      <c r="C206" s="567"/>
      <c r="D206" s="567"/>
      <c r="E206" s="567"/>
      <c r="F206" s="567"/>
      <c r="G206" s="567"/>
      <c r="H206" s="567"/>
      <c r="I206" s="628"/>
      <c r="J206" s="529">
        <v>197</v>
      </c>
      <c r="K206" s="530"/>
      <c r="L206" s="571" t="s">
        <v>188</v>
      </c>
      <c r="M206" s="572"/>
      <c r="N206" s="572"/>
      <c r="O206" s="572"/>
      <c r="P206" s="572"/>
      <c r="Q206" s="572"/>
      <c r="R206" s="572"/>
      <c r="S206" s="572"/>
      <c r="T206" s="572"/>
      <c r="U206" s="572"/>
      <c r="V206" s="572"/>
      <c r="W206" s="573"/>
      <c r="X206" s="555" t="s">
        <v>323</v>
      </c>
      <c r="Y206" s="556"/>
      <c r="Z206" s="525" t="s">
        <v>334</v>
      </c>
      <c r="AA206" s="347"/>
      <c r="AB206" s="347"/>
      <c r="AC206" s="526"/>
      <c r="AE206" s="87"/>
    </row>
    <row r="207" spans="1:31" ht="25.5" customHeight="1" x14ac:dyDescent="0.25">
      <c r="A207" s="584"/>
      <c r="B207" s="566"/>
      <c r="C207" s="567"/>
      <c r="D207" s="567"/>
      <c r="E207" s="567"/>
      <c r="F207" s="567"/>
      <c r="G207" s="567"/>
      <c r="H207" s="567"/>
      <c r="I207" s="628"/>
      <c r="J207" s="529">
        <v>198</v>
      </c>
      <c r="K207" s="530"/>
      <c r="L207" s="571" t="s">
        <v>189</v>
      </c>
      <c r="M207" s="572"/>
      <c r="N207" s="572"/>
      <c r="O207" s="572"/>
      <c r="P207" s="572"/>
      <c r="Q207" s="572"/>
      <c r="R207" s="572"/>
      <c r="S207" s="572"/>
      <c r="T207" s="572"/>
      <c r="U207" s="572"/>
      <c r="V207" s="572"/>
      <c r="W207" s="573"/>
      <c r="X207" s="555" t="s">
        <v>323</v>
      </c>
      <c r="Y207" s="556"/>
      <c r="Z207" s="525" t="s">
        <v>334</v>
      </c>
      <c r="AA207" s="347"/>
      <c r="AB207" s="347"/>
      <c r="AC207" s="526"/>
      <c r="AE207" s="87"/>
    </row>
    <row r="208" spans="1:31" ht="25.5" customHeight="1" x14ac:dyDescent="0.25">
      <c r="A208" s="584"/>
      <c r="B208" s="566"/>
      <c r="C208" s="567"/>
      <c r="D208" s="567"/>
      <c r="E208" s="567"/>
      <c r="F208" s="567"/>
      <c r="G208" s="567"/>
      <c r="H208" s="567"/>
      <c r="I208" s="628"/>
      <c r="J208" s="529">
        <v>199</v>
      </c>
      <c r="K208" s="530"/>
      <c r="L208" s="571" t="s">
        <v>190</v>
      </c>
      <c r="M208" s="572"/>
      <c r="N208" s="572"/>
      <c r="O208" s="572"/>
      <c r="P208" s="572"/>
      <c r="Q208" s="572"/>
      <c r="R208" s="572"/>
      <c r="S208" s="572"/>
      <c r="T208" s="572"/>
      <c r="U208" s="572"/>
      <c r="V208" s="572"/>
      <c r="W208" s="573"/>
      <c r="X208" s="555" t="s">
        <v>323</v>
      </c>
      <c r="Y208" s="556"/>
      <c r="Z208" s="525" t="s">
        <v>334</v>
      </c>
      <c r="AA208" s="347"/>
      <c r="AB208" s="347"/>
      <c r="AC208" s="526"/>
      <c r="AE208" s="87"/>
    </row>
    <row r="209" spans="1:33" ht="25.5" customHeight="1" x14ac:dyDescent="0.25">
      <c r="A209" s="584"/>
      <c r="B209" s="566"/>
      <c r="C209" s="567"/>
      <c r="D209" s="567"/>
      <c r="E209" s="567"/>
      <c r="F209" s="567"/>
      <c r="G209" s="567"/>
      <c r="H209" s="567"/>
      <c r="I209" s="628"/>
      <c r="J209" s="529">
        <v>200</v>
      </c>
      <c r="K209" s="530"/>
      <c r="L209" s="571" t="s">
        <v>191</v>
      </c>
      <c r="M209" s="572"/>
      <c r="N209" s="572"/>
      <c r="O209" s="572"/>
      <c r="P209" s="572"/>
      <c r="Q209" s="572"/>
      <c r="R209" s="572"/>
      <c r="S209" s="572"/>
      <c r="T209" s="572"/>
      <c r="U209" s="572"/>
      <c r="V209" s="572"/>
      <c r="W209" s="573"/>
      <c r="X209" s="555" t="s">
        <v>323</v>
      </c>
      <c r="Y209" s="556"/>
      <c r="Z209" s="525" t="s">
        <v>334</v>
      </c>
      <c r="AA209" s="347"/>
      <c r="AB209" s="347"/>
      <c r="AC209" s="526"/>
      <c r="AE209" s="87"/>
    </row>
    <row r="210" spans="1:33" ht="33.75" customHeight="1" x14ac:dyDescent="0.25">
      <c r="A210" s="584"/>
      <c r="B210" s="632"/>
      <c r="C210" s="633"/>
      <c r="D210" s="633"/>
      <c r="E210" s="633"/>
      <c r="F210" s="633"/>
      <c r="G210" s="633"/>
      <c r="H210" s="633"/>
      <c r="I210" s="634"/>
      <c r="J210" s="529">
        <v>201</v>
      </c>
      <c r="K210" s="530"/>
      <c r="L210" s="571" t="s">
        <v>192</v>
      </c>
      <c r="M210" s="572"/>
      <c r="N210" s="572"/>
      <c r="O210" s="572"/>
      <c r="P210" s="572"/>
      <c r="Q210" s="572"/>
      <c r="R210" s="572"/>
      <c r="S210" s="572"/>
      <c r="T210" s="572"/>
      <c r="U210" s="572"/>
      <c r="V210" s="572"/>
      <c r="W210" s="573"/>
      <c r="X210" s="555" t="s">
        <v>323</v>
      </c>
      <c r="Y210" s="556"/>
      <c r="Z210" s="525" t="s">
        <v>334</v>
      </c>
      <c r="AA210" s="347"/>
      <c r="AB210" s="347"/>
      <c r="AC210" s="526"/>
      <c r="AE210" s="87"/>
    </row>
    <row r="211" spans="1:33" ht="46.5" customHeight="1" x14ac:dyDescent="0.25">
      <c r="A211" s="584"/>
      <c r="B211" s="629" t="s">
        <v>379</v>
      </c>
      <c r="C211" s="630"/>
      <c r="D211" s="630"/>
      <c r="E211" s="630"/>
      <c r="F211" s="630"/>
      <c r="G211" s="630"/>
      <c r="H211" s="630"/>
      <c r="I211" s="631"/>
      <c r="J211" s="501">
        <v>202</v>
      </c>
      <c r="K211" s="502"/>
      <c r="L211" s="671" t="s">
        <v>373</v>
      </c>
      <c r="M211" s="672"/>
      <c r="N211" s="672"/>
      <c r="O211" s="672"/>
      <c r="P211" s="672"/>
      <c r="Q211" s="672"/>
      <c r="R211" s="672"/>
      <c r="S211" s="672"/>
      <c r="T211" s="672"/>
      <c r="U211" s="672"/>
      <c r="V211" s="672"/>
      <c r="W211" s="672"/>
      <c r="X211" s="672"/>
      <c r="Y211" s="673"/>
      <c r="Z211" s="306" t="s">
        <v>334</v>
      </c>
      <c r="AA211" s="307"/>
      <c r="AB211" s="307"/>
      <c r="AC211" s="308"/>
      <c r="AE211" s="87"/>
    </row>
    <row r="212" spans="1:33" ht="26.25" customHeight="1" x14ac:dyDescent="0.25">
      <c r="A212" s="584"/>
      <c r="B212" s="566"/>
      <c r="C212" s="567"/>
      <c r="D212" s="567"/>
      <c r="E212" s="567"/>
      <c r="F212" s="567"/>
      <c r="G212" s="567"/>
      <c r="H212" s="567"/>
      <c r="I212" s="628"/>
      <c r="J212" s="529">
        <f>207-4</f>
        <v>203</v>
      </c>
      <c r="K212" s="531"/>
      <c r="L212" s="370" t="s">
        <v>193</v>
      </c>
      <c r="M212" s="371"/>
      <c r="N212" s="371"/>
      <c r="O212" s="371"/>
      <c r="P212" s="371"/>
      <c r="Q212" s="371"/>
      <c r="R212" s="371"/>
      <c r="S212" s="371"/>
      <c r="T212" s="371"/>
      <c r="U212" s="371"/>
      <c r="V212" s="371"/>
      <c r="W212" s="372"/>
      <c r="X212" s="555" t="s">
        <v>323</v>
      </c>
      <c r="Y212" s="556"/>
      <c r="Z212" s="525" t="s">
        <v>334</v>
      </c>
      <c r="AA212" s="347"/>
      <c r="AB212" s="347"/>
      <c r="AC212" s="526"/>
      <c r="AE212" s="87"/>
    </row>
    <row r="213" spans="1:33" ht="26.25" customHeight="1" x14ac:dyDescent="0.25">
      <c r="A213" s="584"/>
      <c r="B213" s="566"/>
      <c r="C213" s="567"/>
      <c r="D213" s="567"/>
      <c r="E213" s="567"/>
      <c r="F213" s="567"/>
      <c r="G213" s="567"/>
      <c r="H213" s="567"/>
      <c r="I213" s="628"/>
      <c r="J213" s="529">
        <v>204</v>
      </c>
      <c r="K213" s="531"/>
      <c r="L213" s="571" t="s">
        <v>194</v>
      </c>
      <c r="M213" s="572"/>
      <c r="N213" s="572"/>
      <c r="O213" s="572"/>
      <c r="P213" s="572"/>
      <c r="Q213" s="572"/>
      <c r="R213" s="572"/>
      <c r="S213" s="572"/>
      <c r="T213" s="572"/>
      <c r="U213" s="572"/>
      <c r="V213" s="572"/>
      <c r="W213" s="573"/>
      <c r="X213" s="555" t="s">
        <v>323</v>
      </c>
      <c r="Y213" s="556"/>
      <c r="Z213" s="525" t="s">
        <v>334</v>
      </c>
      <c r="AA213" s="347"/>
      <c r="AB213" s="347"/>
      <c r="AC213" s="526"/>
      <c r="AE213" s="87"/>
      <c r="AG213" s="237"/>
    </row>
    <row r="214" spans="1:33" ht="26.25" customHeight="1" x14ac:dyDescent="0.25">
      <c r="A214" s="584"/>
      <c r="B214" s="566"/>
      <c r="C214" s="567"/>
      <c r="D214" s="567"/>
      <c r="E214" s="567"/>
      <c r="F214" s="567"/>
      <c r="G214" s="567"/>
      <c r="H214" s="567"/>
      <c r="I214" s="628"/>
      <c r="J214" s="529">
        <v>205</v>
      </c>
      <c r="K214" s="531"/>
      <c r="L214" s="571" t="s">
        <v>195</v>
      </c>
      <c r="M214" s="572"/>
      <c r="N214" s="572"/>
      <c r="O214" s="572"/>
      <c r="P214" s="572"/>
      <c r="Q214" s="572"/>
      <c r="R214" s="572"/>
      <c r="S214" s="572"/>
      <c r="T214" s="572"/>
      <c r="U214" s="572"/>
      <c r="V214" s="572"/>
      <c r="W214" s="573"/>
      <c r="X214" s="555" t="s">
        <v>323</v>
      </c>
      <c r="Y214" s="556"/>
      <c r="Z214" s="525" t="s">
        <v>334</v>
      </c>
      <c r="AA214" s="347"/>
      <c r="AB214" s="347"/>
      <c r="AC214" s="526"/>
      <c r="AE214" s="87"/>
    </row>
    <row r="215" spans="1:33" ht="26.25" customHeight="1" x14ac:dyDescent="0.25">
      <c r="A215" s="584"/>
      <c r="B215" s="566"/>
      <c r="C215" s="567"/>
      <c r="D215" s="567"/>
      <c r="E215" s="567"/>
      <c r="F215" s="567"/>
      <c r="G215" s="567"/>
      <c r="H215" s="567"/>
      <c r="I215" s="628"/>
      <c r="J215" s="529">
        <v>206</v>
      </c>
      <c r="K215" s="531"/>
      <c r="L215" s="571" t="s">
        <v>196</v>
      </c>
      <c r="M215" s="572"/>
      <c r="N215" s="572"/>
      <c r="O215" s="572"/>
      <c r="P215" s="572"/>
      <c r="Q215" s="572"/>
      <c r="R215" s="572"/>
      <c r="S215" s="572"/>
      <c r="T215" s="572"/>
      <c r="U215" s="572"/>
      <c r="V215" s="572"/>
      <c r="W215" s="573"/>
      <c r="X215" s="555" t="s">
        <v>323</v>
      </c>
      <c r="Y215" s="556"/>
      <c r="Z215" s="525" t="s">
        <v>334</v>
      </c>
      <c r="AA215" s="347"/>
      <c r="AB215" s="347"/>
      <c r="AC215" s="526"/>
      <c r="AE215" s="87"/>
    </row>
    <row r="216" spans="1:33" ht="26.25" customHeight="1" x14ac:dyDescent="0.25">
      <c r="A216" s="584"/>
      <c r="B216" s="566"/>
      <c r="C216" s="567"/>
      <c r="D216" s="567"/>
      <c r="E216" s="567"/>
      <c r="F216" s="567"/>
      <c r="G216" s="567"/>
      <c r="H216" s="567"/>
      <c r="I216" s="628"/>
      <c r="J216" s="529">
        <v>207</v>
      </c>
      <c r="K216" s="531"/>
      <c r="L216" s="571" t="s">
        <v>197</v>
      </c>
      <c r="M216" s="572"/>
      <c r="N216" s="572"/>
      <c r="O216" s="572"/>
      <c r="P216" s="572"/>
      <c r="Q216" s="572"/>
      <c r="R216" s="572"/>
      <c r="S216" s="572"/>
      <c r="T216" s="572"/>
      <c r="U216" s="572"/>
      <c r="V216" s="572"/>
      <c r="W216" s="573"/>
      <c r="X216" s="555" t="s">
        <v>323</v>
      </c>
      <c r="Y216" s="556"/>
      <c r="Z216" s="525" t="s">
        <v>334</v>
      </c>
      <c r="AA216" s="347"/>
      <c r="AB216" s="347"/>
      <c r="AC216" s="526"/>
      <c r="AE216" s="87"/>
    </row>
    <row r="217" spans="1:33" ht="26.25" customHeight="1" x14ac:dyDescent="0.25">
      <c r="A217" s="584"/>
      <c r="B217" s="632"/>
      <c r="C217" s="633"/>
      <c r="D217" s="633"/>
      <c r="E217" s="633"/>
      <c r="F217" s="633"/>
      <c r="G217" s="633"/>
      <c r="H217" s="633"/>
      <c r="I217" s="634"/>
      <c r="J217" s="529">
        <v>208</v>
      </c>
      <c r="K217" s="531"/>
      <c r="L217" s="571" t="s">
        <v>198</v>
      </c>
      <c r="M217" s="572"/>
      <c r="N217" s="572"/>
      <c r="O217" s="572"/>
      <c r="P217" s="572"/>
      <c r="Q217" s="572"/>
      <c r="R217" s="572"/>
      <c r="S217" s="572"/>
      <c r="T217" s="572"/>
      <c r="U217" s="572"/>
      <c r="V217" s="572"/>
      <c r="W217" s="573"/>
      <c r="X217" s="555" t="s">
        <v>323</v>
      </c>
      <c r="Y217" s="556"/>
      <c r="Z217" s="525" t="s">
        <v>334</v>
      </c>
      <c r="AA217" s="347"/>
      <c r="AB217" s="347"/>
      <c r="AC217" s="526"/>
      <c r="AE217" s="87"/>
    </row>
    <row r="218" spans="1:33" ht="55.5" customHeight="1" x14ac:dyDescent="0.25">
      <c r="A218" s="584"/>
      <c r="B218" s="659" t="s">
        <v>380</v>
      </c>
      <c r="C218" s="660"/>
      <c r="D218" s="660"/>
      <c r="E218" s="660"/>
      <c r="F218" s="660"/>
      <c r="G218" s="660"/>
      <c r="H218" s="660"/>
      <c r="I218" s="661"/>
      <c r="J218" s="306">
        <v>209</v>
      </c>
      <c r="K218" s="307"/>
      <c r="L218" s="668" t="s">
        <v>352</v>
      </c>
      <c r="M218" s="669"/>
      <c r="N218" s="669"/>
      <c r="O218" s="669"/>
      <c r="P218" s="669"/>
      <c r="Q218" s="669"/>
      <c r="R218" s="669"/>
      <c r="S218" s="669"/>
      <c r="T218" s="669"/>
      <c r="U218" s="669"/>
      <c r="V218" s="669"/>
      <c r="W218" s="670"/>
      <c r="X218" s="674" t="s">
        <v>323</v>
      </c>
      <c r="Y218" s="675"/>
      <c r="Z218" s="306" t="s">
        <v>334</v>
      </c>
      <c r="AA218" s="307"/>
      <c r="AB218" s="307"/>
      <c r="AC218" s="308"/>
      <c r="AE218" s="87"/>
    </row>
    <row r="219" spans="1:33" ht="44.25" customHeight="1" x14ac:dyDescent="0.25">
      <c r="A219" s="217"/>
      <c r="B219" s="659" t="s">
        <v>381</v>
      </c>
      <c r="C219" s="660"/>
      <c r="D219" s="660"/>
      <c r="E219" s="660"/>
      <c r="F219" s="660"/>
      <c r="G219" s="660"/>
      <c r="H219" s="660"/>
      <c r="I219" s="661"/>
      <c r="J219" s="306">
        <v>210</v>
      </c>
      <c r="K219" s="307"/>
      <c r="L219" s="668" t="s">
        <v>351</v>
      </c>
      <c r="M219" s="669"/>
      <c r="N219" s="669"/>
      <c r="O219" s="669"/>
      <c r="P219" s="669"/>
      <c r="Q219" s="669"/>
      <c r="R219" s="669"/>
      <c r="S219" s="669"/>
      <c r="T219" s="669"/>
      <c r="U219" s="669"/>
      <c r="V219" s="669"/>
      <c r="W219" s="670"/>
      <c r="X219" s="674" t="s">
        <v>323</v>
      </c>
      <c r="Y219" s="675"/>
      <c r="Z219" s="525" t="s">
        <v>334</v>
      </c>
      <c r="AA219" s="347"/>
      <c r="AB219" s="347"/>
      <c r="AC219" s="526"/>
      <c r="AF219" s="253"/>
    </row>
    <row r="220" spans="1:33" x14ac:dyDescent="0.25">
      <c r="B220" s="231"/>
      <c r="C220" s="229"/>
      <c r="D220" s="229"/>
      <c r="E220" s="229"/>
      <c r="F220" s="229"/>
      <c r="G220" s="229"/>
      <c r="H220" s="229"/>
      <c r="I220" s="229"/>
      <c r="J220" s="229"/>
      <c r="K220" s="229"/>
      <c r="L220" s="229"/>
      <c r="M220" s="229"/>
      <c r="N220" s="229"/>
      <c r="O220" s="229"/>
      <c r="P220" s="229"/>
      <c r="Q220" s="229"/>
      <c r="R220" s="229"/>
      <c r="S220" s="229"/>
      <c r="T220" s="229"/>
      <c r="U220" s="229"/>
      <c r="V220" s="229"/>
      <c r="W220" s="229"/>
      <c r="X220" s="229"/>
      <c r="Y220" s="229"/>
      <c r="Z220" s="229"/>
      <c r="AA220" s="229"/>
      <c r="AB220" s="229"/>
      <c r="AC220" s="232"/>
    </row>
    <row r="221" spans="1:33" ht="26.25" customHeight="1" x14ac:dyDescent="0.25">
      <c r="B221" s="228"/>
      <c r="C221" s="233"/>
      <c r="D221" s="233" t="s">
        <v>360</v>
      </c>
      <c r="E221" s="233"/>
      <c r="F221" s="5"/>
      <c r="G221" s="5"/>
      <c r="H221" s="5"/>
      <c r="I221" s="5"/>
      <c r="J221" s="5"/>
      <c r="K221" s="5"/>
      <c r="L221" s="5"/>
      <c r="M221" s="5"/>
      <c r="N221" s="5"/>
      <c r="O221" s="5"/>
      <c r="P221" s="5"/>
      <c r="Q221" s="5"/>
      <c r="R221" s="5"/>
      <c r="S221" s="5"/>
      <c r="T221" s="5"/>
      <c r="U221" s="5"/>
      <c r="V221" s="5"/>
      <c r="W221" s="5"/>
      <c r="X221" s="5"/>
      <c r="Y221" s="5"/>
      <c r="Z221" s="5"/>
      <c r="AA221" s="5"/>
      <c r="AB221" s="5"/>
      <c r="AC221" s="234"/>
    </row>
    <row r="222" spans="1:33" ht="26.25" customHeight="1" x14ac:dyDescent="0.25">
      <c r="B222" s="228"/>
      <c r="C222" s="233"/>
      <c r="D222" s="233" t="s">
        <v>361</v>
      </c>
      <c r="E222" s="233"/>
      <c r="F222" s="5"/>
      <c r="G222" s="5"/>
      <c r="H222" s="5"/>
      <c r="I222" s="5"/>
      <c r="J222" s="5"/>
      <c r="K222" s="5"/>
      <c r="L222" s="5"/>
      <c r="M222" s="5"/>
      <c r="N222" s="5"/>
      <c r="O222" s="5"/>
      <c r="P222" s="5"/>
      <c r="Q222" s="5"/>
      <c r="R222" s="5"/>
      <c r="S222" s="5"/>
      <c r="T222" s="5"/>
      <c r="U222" s="5"/>
      <c r="V222" s="5"/>
      <c r="W222" s="5"/>
      <c r="X222" s="5"/>
      <c r="Y222" s="5"/>
      <c r="Z222" s="5"/>
      <c r="AA222" s="5"/>
      <c r="AB222" s="5"/>
      <c r="AC222" s="234"/>
    </row>
    <row r="223" spans="1:33" ht="26.25" customHeight="1" x14ac:dyDescent="0.25">
      <c r="B223" s="228"/>
      <c r="C223" s="233"/>
      <c r="D223" s="233" t="s">
        <v>362</v>
      </c>
      <c r="E223" s="233"/>
      <c r="F223" s="5"/>
      <c r="G223" s="5"/>
      <c r="H223" s="5"/>
      <c r="I223" s="5"/>
      <c r="J223" s="5"/>
      <c r="K223" s="5"/>
      <c r="L223" s="5"/>
      <c r="M223" s="5"/>
      <c r="N223" s="5"/>
      <c r="O223" s="5"/>
      <c r="P223" s="5"/>
      <c r="Q223" s="5"/>
      <c r="R223" s="5"/>
      <c r="S223" s="5"/>
      <c r="T223" s="5"/>
      <c r="U223" s="5"/>
      <c r="V223" s="5"/>
      <c r="W223" s="5"/>
      <c r="X223" s="5"/>
      <c r="Y223" s="5"/>
      <c r="Z223" s="5"/>
      <c r="AA223" s="5"/>
      <c r="AB223" s="5"/>
      <c r="AC223" s="234"/>
    </row>
    <row r="224" spans="1:33" x14ac:dyDescent="0.25">
      <c r="B224" s="235"/>
      <c r="C224" s="230"/>
      <c r="D224" s="230"/>
      <c r="E224" s="230"/>
      <c r="F224" s="230"/>
      <c r="G224" s="230"/>
      <c r="H224" s="230"/>
      <c r="I224" s="230"/>
      <c r="J224" s="230"/>
      <c r="K224" s="230"/>
      <c r="L224" s="230"/>
      <c r="M224" s="230"/>
      <c r="N224" s="230"/>
      <c r="O224" s="230"/>
      <c r="P224" s="230"/>
      <c r="Q224" s="230"/>
      <c r="R224" s="230"/>
      <c r="S224" s="230"/>
      <c r="T224" s="230"/>
      <c r="U224" s="230"/>
      <c r="V224" s="230"/>
      <c r="W224" s="230"/>
      <c r="X224" s="230"/>
      <c r="Y224" s="230"/>
      <c r="Z224" s="230"/>
      <c r="AA224" s="230"/>
      <c r="AB224" s="230"/>
      <c r="AC224" s="236"/>
    </row>
  </sheetData>
  <mergeCells count="1031">
    <mergeCell ref="AF42:AF50"/>
    <mergeCell ref="AE68:AE72"/>
    <mergeCell ref="AF68:AF72"/>
    <mergeCell ref="AE73:AE77"/>
    <mergeCell ref="AE78:AE82"/>
    <mergeCell ref="AF78:AF82"/>
    <mergeCell ref="Z219:AC219"/>
    <mergeCell ref="B17:W17"/>
    <mergeCell ref="B5:AC5"/>
    <mergeCell ref="B4:F4"/>
    <mergeCell ref="G4:AC4"/>
    <mergeCell ref="Z218:AC218"/>
    <mergeCell ref="H23:I23"/>
    <mergeCell ref="J23:W23"/>
    <mergeCell ref="X23:Z23"/>
    <mergeCell ref="AA23:AC23"/>
    <mergeCell ref="B23:G36"/>
    <mergeCell ref="J200:K200"/>
    <mergeCell ref="L200:Y200"/>
    <mergeCell ref="Z200:AC200"/>
    <mergeCell ref="B200:I210"/>
    <mergeCell ref="B211:I217"/>
    <mergeCell ref="Z211:AC211"/>
    <mergeCell ref="J212:K212"/>
    <mergeCell ref="J213:K213"/>
    <mergeCell ref="J214:K214"/>
    <mergeCell ref="J215:K215"/>
    <mergeCell ref="J216:K216"/>
    <mergeCell ref="J217:K217"/>
    <mergeCell ref="L212:W212"/>
    <mergeCell ref="L213:W213"/>
    <mergeCell ref="AE66:AE67"/>
    <mergeCell ref="L214:W214"/>
    <mergeCell ref="L215:W215"/>
    <mergeCell ref="L216:W216"/>
    <mergeCell ref="L217:W217"/>
    <mergeCell ref="Z212:AC212"/>
    <mergeCell ref="Z213:AC213"/>
    <mergeCell ref="Z214:AC214"/>
    <mergeCell ref="Z215:AC215"/>
    <mergeCell ref="Z216:AC216"/>
    <mergeCell ref="Z217:AC217"/>
    <mergeCell ref="Z202:AC202"/>
    <mergeCell ref="Z203:AC203"/>
    <mergeCell ref="Z204:AC204"/>
    <mergeCell ref="Z205:AC205"/>
    <mergeCell ref="Z206:AC206"/>
    <mergeCell ref="Z207:AC207"/>
    <mergeCell ref="Z208:AC208"/>
    <mergeCell ref="Z209:AC209"/>
    <mergeCell ref="Z210:AC210"/>
    <mergeCell ref="X206:Y206"/>
    <mergeCell ref="X207:Y207"/>
    <mergeCell ref="X208:Y208"/>
    <mergeCell ref="X209:Y209"/>
    <mergeCell ref="X210:Y210"/>
    <mergeCell ref="L205:W205"/>
    <mergeCell ref="L206:W206"/>
    <mergeCell ref="L207:W207"/>
    <mergeCell ref="L208:W208"/>
    <mergeCell ref="L209:W209"/>
    <mergeCell ref="L210:W210"/>
    <mergeCell ref="B218:I218"/>
    <mergeCell ref="B219:I219"/>
    <mergeCell ref="J218:K218"/>
    <mergeCell ref="J219:K219"/>
    <mergeCell ref="L218:W218"/>
    <mergeCell ref="L219:W219"/>
    <mergeCell ref="J201:K201"/>
    <mergeCell ref="J202:K202"/>
    <mergeCell ref="J203:K203"/>
    <mergeCell ref="J204:K204"/>
    <mergeCell ref="J205:K205"/>
    <mergeCell ref="J206:K206"/>
    <mergeCell ref="J207:K207"/>
    <mergeCell ref="J208:K208"/>
    <mergeCell ref="J209:K209"/>
    <mergeCell ref="J210:K210"/>
    <mergeCell ref="J211:K211"/>
    <mergeCell ref="L211:Y211"/>
    <mergeCell ref="L201:W201"/>
    <mergeCell ref="L202:W202"/>
    <mergeCell ref="L203:W203"/>
    <mergeCell ref="L204:W204"/>
    <mergeCell ref="X218:Y218"/>
    <mergeCell ref="X219:Y219"/>
    <mergeCell ref="X212:Y212"/>
    <mergeCell ref="X213:Y213"/>
    <mergeCell ref="X214:Y214"/>
    <mergeCell ref="X215:Y215"/>
    <mergeCell ref="X216:Y216"/>
    <mergeCell ref="X217:Y217"/>
    <mergeCell ref="X204:Y204"/>
    <mergeCell ref="X205:Y205"/>
    <mergeCell ref="H193:I193"/>
    <mergeCell ref="H194:I194"/>
    <mergeCell ref="H195:I195"/>
    <mergeCell ref="H196:I196"/>
    <mergeCell ref="J177:U177"/>
    <mergeCell ref="J178:U178"/>
    <mergeCell ref="J179:U179"/>
    <mergeCell ref="J180:U180"/>
    <mergeCell ref="J181:U181"/>
    <mergeCell ref="J182:U182"/>
    <mergeCell ref="J183:U183"/>
    <mergeCell ref="J184:U184"/>
    <mergeCell ref="J185:U185"/>
    <mergeCell ref="J186:U186"/>
    <mergeCell ref="J187:U187"/>
    <mergeCell ref="J188:U188"/>
    <mergeCell ref="J189:U189"/>
    <mergeCell ref="J190:U190"/>
    <mergeCell ref="J191:U191"/>
    <mergeCell ref="J192:U192"/>
    <mergeCell ref="J193:U193"/>
    <mergeCell ref="J194:U194"/>
    <mergeCell ref="J195:U195"/>
    <mergeCell ref="J196:U196"/>
    <mergeCell ref="H184:I184"/>
    <mergeCell ref="H185:I185"/>
    <mergeCell ref="H186:I186"/>
    <mergeCell ref="H187:I187"/>
    <mergeCell ref="H188:I188"/>
    <mergeCell ref="H189:I189"/>
    <mergeCell ref="H190:I190"/>
    <mergeCell ref="H191:I191"/>
    <mergeCell ref="H192:I192"/>
    <mergeCell ref="H175:I175"/>
    <mergeCell ref="H176:I176"/>
    <mergeCell ref="H177:I177"/>
    <mergeCell ref="H178:I178"/>
    <mergeCell ref="H179:I179"/>
    <mergeCell ref="H180:I180"/>
    <mergeCell ref="H181:I181"/>
    <mergeCell ref="H182:I182"/>
    <mergeCell ref="H183:I183"/>
    <mergeCell ref="H166:I166"/>
    <mergeCell ref="H167:I167"/>
    <mergeCell ref="H168:I168"/>
    <mergeCell ref="H169:I169"/>
    <mergeCell ref="H170:I170"/>
    <mergeCell ref="H171:I171"/>
    <mergeCell ref="H172:I172"/>
    <mergeCell ref="H173:I173"/>
    <mergeCell ref="H174:I174"/>
    <mergeCell ref="H157:I157"/>
    <mergeCell ref="H158:I158"/>
    <mergeCell ref="H159:I159"/>
    <mergeCell ref="H160:I160"/>
    <mergeCell ref="H161:I161"/>
    <mergeCell ref="H162:I162"/>
    <mergeCell ref="H163:I163"/>
    <mergeCell ref="H164:I164"/>
    <mergeCell ref="H165:I165"/>
    <mergeCell ref="J175:U175"/>
    <mergeCell ref="J176:U176"/>
    <mergeCell ref="H135:I135"/>
    <mergeCell ref="H136:I136"/>
    <mergeCell ref="H137:I137"/>
    <mergeCell ref="H138:I138"/>
    <mergeCell ref="H139:I139"/>
    <mergeCell ref="H140:I140"/>
    <mergeCell ref="H141:I141"/>
    <mergeCell ref="H142:I142"/>
    <mergeCell ref="H143:I143"/>
    <mergeCell ref="H144:I144"/>
    <mergeCell ref="H145:I145"/>
    <mergeCell ref="H146:I146"/>
    <mergeCell ref="H147:I147"/>
    <mergeCell ref="H148:I148"/>
    <mergeCell ref="H149:I149"/>
    <mergeCell ref="H150:I150"/>
    <mergeCell ref="H151:I151"/>
    <mergeCell ref="H152:I152"/>
    <mergeCell ref="H153:I153"/>
    <mergeCell ref="H154:I154"/>
    <mergeCell ref="H155:I155"/>
    <mergeCell ref="J166:U166"/>
    <mergeCell ref="J167:U167"/>
    <mergeCell ref="J168:U168"/>
    <mergeCell ref="J169:U169"/>
    <mergeCell ref="J170:U170"/>
    <mergeCell ref="J171:U171"/>
    <mergeCell ref="J172:U172"/>
    <mergeCell ref="J173:U173"/>
    <mergeCell ref="J174:U174"/>
    <mergeCell ref="J157:U157"/>
    <mergeCell ref="J158:U158"/>
    <mergeCell ref="J159:U159"/>
    <mergeCell ref="J160:U160"/>
    <mergeCell ref="J161:U161"/>
    <mergeCell ref="J162:U162"/>
    <mergeCell ref="J163:U163"/>
    <mergeCell ref="J164:U164"/>
    <mergeCell ref="J165:U165"/>
    <mergeCell ref="J150:U150"/>
    <mergeCell ref="J151:U151"/>
    <mergeCell ref="J152:U152"/>
    <mergeCell ref="J153:U153"/>
    <mergeCell ref="J154:U154"/>
    <mergeCell ref="J155:U155"/>
    <mergeCell ref="J156:U156"/>
    <mergeCell ref="J139:U139"/>
    <mergeCell ref="J140:U140"/>
    <mergeCell ref="J141:U141"/>
    <mergeCell ref="J142:U142"/>
    <mergeCell ref="J143:U143"/>
    <mergeCell ref="J144:U144"/>
    <mergeCell ref="J145:U145"/>
    <mergeCell ref="J146:U146"/>
    <mergeCell ref="J147:U147"/>
    <mergeCell ref="H156:I156"/>
    <mergeCell ref="J148:U148"/>
    <mergeCell ref="J149:U149"/>
    <mergeCell ref="H128:I128"/>
    <mergeCell ref="H129:I129"/>
    <mergeCell ref="J118:U118"/>
    <mergeCell ref="J119:U119"/>
    <mergeCell ref="J120:U120"/>
    <mergeCell ref="J121:U121"/>
    <mergeCell ref="J122:U122"/>
    <mergeCell ref="J123:U123"/>
    <mergeCell ref="J124:U124"/>
    <mergeCell ref="J125:U125"/>
    <mergeCell ref="J126:U126"/>
    <mergeCell ref="J127:U127"/>
    <mergeCell ref="J128:U128"/>
    <mergeCell ref="J129:U129"/>
    <mergeCell ref="H119:I119"/>
    <mergeCell ref="H120:I120"/>
    <mergeCell ref="H121:I121"/>
    <mergeCell ref="H122:I122"/>
    <mergeCell ref="H123:I123"/>
    <mergeCell ref="H124:I124"/>
    <mergeCell ref="H125:I125"/>
    <mergeCell ref="H126:I126"/>
    <mergeCell ref="H127:I127"/>
    <mergeCell ref="H114:I114"/>
    <mergeCell ref="J114:U114"/>
    <mergeCell ref="H115:I115"/>
    <mergeCell ref="J115:U115"/>
    <mergeCell ref="J116:U116"/>
    <mergeCell ref="J117:U117"/>
    <mergeCell ref="H116:I116"/>
    <mergeCell ref="H117:I117"/>
    <mergeCell ref="H118:I118"/>
    <mergeCell ref="H107:I107"/>
    <mergeCell ref="J107:U107"/>
    <mergeCell ref="H108:I108"/>
    <mergeCell ref="H109:I109"/>
    <mergeCell ref="H110:I110"/>
    <mergeCell ref="H111:I111"/>
    <mergeCell ref="H112:I112"/>
    <mergeCell ref="H113:I113"/>
    <mergeCell ref="J108:U108"/>
    <mergeCell ref="J109:U109"/>
    <mergeCell ref="J110:U110"/>
    <mergeCell ref="J111:U111"/>
    <mergeCell ref="J112:U112"/>
    <mergeCell ref="J113:U113"/>
    <mergeCell ref="J104:U104"/>
    <mergeCell ref="J105:U105"/>
    <mergeCell ref="J106:U106"/>
    <mergeCell ref="H92:I92"/>
    <mergeCell ref="J92:U92"/>
    <mergeCell ref="H93:I93"/>
    <mergeCell ref="H94:I94"/>
    <mergeCell ref="H95:I95"/>
    <mergeCell ref="H96:I96"/>
    <mergeCell ref="H97:I97"/>
    <mergeCell ref="H98:I98"/>
    <mergeCell ref="H99:I99"/>
    <mergeCell ref="J93:U93"/>
    <mergeCell ref="J94:U94"/>
    <mergeCell ref="J95:U95"/>
    <mergeCell ref="J96:U96"/>
    <mergeCell ref="J97:U97"/>
    <mergeCell ref="J98:U98"/>
    <mergeCell ref="J99:U99"/>
    <mergeCell ref="J102:U102"/>
    <mergeCell ref="J103:U103"/>
    <mergeCell ref="B197:G197"/>
    <mergeCell ref="J76:U76"/>
    <mergeCell ref="J77:U77"/>
    <mergeCell ref="H78:I78"/>
    <mergeCell ref="H79:I79"/>
    <mergeCell ref="H80:I80"/>
    <mergeCell ref="H81:I81"/>
    <mergeCell ref="H82:I82"/>
    <mergeCell ref="J78:U78"/>
    <mergeCell ref="J79:U79"/>
    <mergeCell ref="J80:U80"/>
    <mergeCell ref="J81:U81"/>
    <mergeCell ref="J82:U82"/>
    <mergeCell ref="B83:G91"/>
    <mergeCell ref="B92:G92"/>
    <mergeCell ref="B93:G99"/>
    <mergeCell ref="B100:G106"/>
    <mergeCell ref="B107:G129"/>
    <mergeCell ref="J83:U83"/>
    <mergeCell ref="J84:U84"/>
    <mergeCell ref="J85:U85"/>
    <mergeCell ref="J86:U86"/>
    <mergeCell ref="J87:U87"/>
    <mergeCell ref="J88:U88"/>
    <mergeCell ref="J89:U89"/>
    <mergeCell ref="J90:U90"/>
    <mergeCell ref="J91:U91"/>
    <mergeCell ref="H83:I83"/>
    <mergeCell ref="H84:I84"/>
    <mergeCell ref="H85:I85"/>
    <mergeCell ref="B130:G134"/>
    <mergeCell ref="B135:G176"/>
    <mergeCell ref="J197:U197"/>
    <mergeCell ref="H64:I64"/>
    <mergeCell ref="H65:I65"/>
    <mergeCell ref="J64:U64"/>
    <mergeCell ref="J65:U65"/>
    <mergeCell ref="H66:I66"/>
    <mergeCell ref="H67:I67"/>
    <mergeCell ref="J66:U66"/>
    <mergeCell ref="J67:U67"/>
    <mergeCell ref="H68:I68"/>
    <mergeCell ref="H69:I69"/>
    <mergeCell ref="H70:I70"/>
    <mergeCell ref="H71:I71"/>
    <mergeCell ref="H72:I72"/>
    <mergeCell ref="J68:U68"/>
    <mergeCell ref="J69:U69"/>
    <mergeCell ref="J70:U70"/>
    <mergeCell ref="H88:I88"/>
    <mergeCell ref="H89:I89"/>
    <mergeCell ref="H90:I90"/>
    <mergeCell ref="H91:I91"/>
    <mergeCell ref="H100:I100"/>
    <mergeCell ref="H101:I101"/>
    <mergeCell ref="H102:I102"/>
    <mergeCell ref="H103:I103"/>
    <mergeCell ref="H104:I104"/>
    <mergeCell ref="H105:I105"/>
    <mergeCell ref="H106:I106"/>
    <mergeCell ref="J100:U100"/>
    <mergeCell ref="J101:U101"/>
    <mergeCell ref="H86:I86"/>
    <mergeCell ref="H87:I87"/>
    <mergeCell ref="B51:G57"/>
    <mergeCell ref="B58:G59"/>
    <mergeCell ref="B60:G63"/>
    <mergeCell ref="J37:U37"/>
    <mergeCell ref="J38:U38"/>
    <mergeCell ref="J39:U39"/>
    <mergeCell ref="J40:U40"/>
    <mergeCell ref="J41:U41"/>
    <mergeCell ref="J42:U42"/>
    <mergeCell ref="J43:U43"/>
    <mergeCell ref="J44:U44"/>
    <mergeCell ref="J45:U45"/>
    <mergeCell ref="J46:U46"/>
    <mergeCell ref="J47:U47"/>
    <mergeCell ref="J48:U48"/>
    <mergeCell ref="J49:U49"/>
    <mergeCell ref="J50:U50"/>
    <mergeCell ref="J51:U51"/>
    <mergeCell ref="J52:U52"/>
    <mergeCell ref="J53:U53"/>
    <mergeCell ref="J54:U54"/>
    <mergeCell ref="J55:U55"/>
    <mergeCell ref="J56:U56"/>
    <mergeCell ref="J57:U57"/>
    <mergeCell ref="B42:G50"/>
    <mergeCell ref="H39:I39"/>
    <mergeCell ref="H40:I40"/>
    <mergeCell ref="H41:I41"/>
    <mergeCell ref="H42:I42"/>
    <mergeCell ref="H43:I43"/>
    <mergeCell ref="H37:I37"/>
    <mergeCell ref="B37:G41"/>
    <mergeCell ref="V183:W183"/>
    <mergeCell ref="V184:W184"/>
    <mergeCell ref="V185:W185"/>
    <mergeCell ref="V186:W186"/>
    <mergeCell ref="B177:G196"/>
    <mergeCell ref="H130:I130"/>
    <mergeCell ref="H131:I131"/>
    <mergeCell ref="H132:I132"/>
    <mergeCell ref="H133:I133"/>
    <mergeCell ref="H134:I134"/>
    <mergeCell ref="J130:U130"/>
    <mergeCell ref="J131:U131"/>
    <mergeCell ref="J132:U132"/>
    <mergeCell ref="J133:U133"/>
    <mergeCell ref="J134:U134"/>
    <mergeCell ref="J135:U135"/>
    <mergeCell ref="J136:U136"/>
    <mergeCell ref="J137:U137"/>
    <mergeCell ref="J138:U138"/>
    <mergeCell ref="V132:W132"/>
    <mergeCell ref="V133:W133"/>
    <mergeCell ref="V134:W134"/>
    <mergeCell ref="V135:W135"/>
    <mergeCell ref="V136:W136"/>
    <mergeCell ref="V137:W137"/>
    <mergeCell ref="V138:W138"/>
    <mergeCell ref="V139:W139"/>
    <mergeCell ref="V140:W140"/>
    <mergeCell ref="V141:W141"/>
    <mergeCell ref="V142:W142"/>
    <mergeCell ref="V143:W143"/>
    <mergeCell ref="V144:W144"/>
    <mergeCell ref="V80:W80"/>
    <mergeCell ref="V81:W81"/>
    <mergeCell ref="AA71:AC71"/>
    <mergeCell ref="X72:Z72"/>
    <mergeCell ref="V114:W114"/>
    <mergeCell ref="V115:W115"/>
    <mergeCell ref="V116:W116"/>
    <mergeCell ref="V117:W117"/>
    <mergeCell ref="V118:W118"/>
    <mergeCell ref="V119:W119"/>
    <mergeCell ref="X199:Y199"/>
    <mergeCell ref="X201:Y201"/>
    <mergeCell ref="X202:Y202"/>
    <mergeCell ref="X203:Y203"/>
    <mergeCell ref="V131:W131"/>
    <mergeCell ref="V123:W123"/>
    <mergeCell ref="V124:W124"/>
    <mergeCell ref="V125:W125"/>
    <mergeCell ref="V126:W126"/>
    <mergeCell ref="V127:W127"/>
    <mergeCell ref="V128:W128"/>
    <mergeCell ref="V129:W129"/>
    <mergeCell ref="V130:W130"/>
    <mergeCell ref="V120:W120"/>
    <mergeCell ref="V121:W121"/>
    <mergeCell ref="V122:W122"/>
    <mergeCell ref="V174:W174"/>
    <mergeCell ref="V193:W193"/>
    <mergeCell ref="V194:W194"/>
    <mergeCell ref="V195:W195"/>
    <mergeCell ref="V196:W196"/>
    <mergeCell ref="V197:W197"/>
    <mergeCell ref="AA56:AC56"/>
    <mergeCell ref="X57:Z57"/>
    <mergeCell ref="AA57:AC57"/>
    <mergeCell ref="H57:I57"/>
    <mergeCell ref="X68:Z68"/>
    <mergeCell ref="X73:Z73"/>
    <mergeCell ref="X78:Z78"/>
    <mergeCell ref="AA78:AC78"/>
    <mergeCell ref="B64:G65"/>
    <mergeCell ref="B66:G67"/>
    <mergeCell ref="B68:G72"/>
    <mergeCell ref="B73:G77"/>
    <mergeCell ref="B78:G82"/>
    <mergeCell ref="J71:U71"/>
    <mergeCell ref="J72:U72"/>
    <mergeCell ref="H73:I73"/>
    <mergeCell ref="H74:I74"/>
    <mergeCell ref="H75:I75"/>
    <mergeCell ref="H76:I76"/>
    <mergeCell ref="H77:I77"/>
    <mergeCell ref="J73:U73"/>
    <mergeCell ref="J74:U74"/>
    <mergeCell ref="J75:U75"/>
    <mergeCell ref="V64:W64"/>
    <mergeCell ref="V65:W65"/>
    <mergeCell ref="V73:W73"/>
    <mergeCell ref="V74:W74"/>
    <mergeCell ref="V75:W75"/>
    <mergeCell ref="V76:W76"/>
    <mergeCell ref="V77:W77"/>
    <mergeCell ref="V78:W78"/>
    <mergeCell ref="V79:W79"/>
    <mergeCell ref="X58:Z58"/>
    <mergeCell ref="H60:I60"/>
    <mergeCell ref="V61:W61"/>
    <mergeCell ref="V62:W62"/>
    <mergeCell ref="V38:W38"/>
    <mergeCell ref="V39:W39"/>
    <mergeCell ref="V40:W40"/>
    <mergeCell ref="V41:W41"/>
    <mergeCell ref="H38:I38"/>
    <mergeCell ref="V63:W63"/>
    <mergeCell ref="X63:Z63"/>
    <mergeCell ref="H61:I61"/>
    <mergeCell ref="J58:U58"/>
    <mergeCell ref="J59:U59"/>
    <mergeCell ref="J60:U60"/>
    <mergeCell ref="J61:U61"/>
    <mergeCell ref="J62:U62"/>
    <mergeCell ref="J63:U63"/>
    <mergeCell ref="V58:W58"/>
    <mergeCell ref="V59:W59"/>
    <mergeCell ref="V60:W60"/>
    <mergeCell ref="X54:Z54"/>
    <mergeCell ref="X55:Z55"/>
    <mergeCell ref="X56:Z56"/>
    <mergeCell ref="A6:A218"/>
    <mergeCell ref="A2:A4"/>
    <mergeCell ref="AA21:AC21"/>
    <mergeCell ref="X21:Z21"/>
    <mergeCell ref="V21:W21"/>
    <mergeCell ref="AA22:AC22"/>
    <mergeCell ref="X22:Z22"/>
    <mergeCell ref="B7:AC7"/>
    <mergeCell ref="B8:AC8"/>
    <mergeCell ref="B13:T13"/>
    <mergeCell ref="B12:T12"/>
    <mergeCell ref="B15:P15"/>
    <mergeCell ref="B20:AC20"/>
    <mergeCell ref="B19:AC19"/>
    <mergeCell ref="B18:O18"/>
    <mergeCell ref="H24:I24"/>
    <mergeCell ref="V24:W24"/>
    <mergeCell ref="B10:W10"/>
    <mergeCell ref="V51:W51"/>
    <mergeCell ref="V52:W52"/>
    <mergeCell ref="V53:W53"/>
    <mergeCell ref="V54:W54"/>
    <mergeCell ref="V55:W55"/>
    <mergeCell ref="V56:W56"/>
    <mergeCell ref="V57:W57"/>
    <mergeCell ref="V66:W66"/>
    <mergeCell ref="V67:W67"/>
    <mergeCell ref="V68:W68"/>
    <mergeCell ref="V69:W69"/>
    <mergeCell ref="V70:W70"/>
    <mergeCell ref="V71:W71"/>
    <mergeCell ref="V72:W72"/>
    <mergeCell ref="H21:I21"/>
    <mergeCell ref="H22:I22"/>
    <mergeCell ref="V34:W34"/>
    <mergeCell ref="V35:W35"/>
    <mergeCell ref="V36:W36"/>
    <mergeCell ref="X34:Z34"/>
    <mergeCell ref="X35:Z35"/>
    <mergeCell ref="X36:Z36"/>
    <mergeCell ref="J21:U21"/>
    <mergeCell ref="J22:U22"/>
    <mergeCell ref="J36:U36"/>
    <mergeCell ref="J35:U35"/>
    <mergeCell ref="J34:U34"/>
    <mergeCell ref="J33:U33"/>
    <mergeCell ref="J32:U32"/>
    <mergeCell ref="J30:U30"/>
    <mergeCell ref="J31:U31"/>
    <mergeCell ref="J24:U24"/>
    <mergeCell ref="J25:U25"/>
    <mergeCell ref="J26:U26"/>
    <mergeCell ref="J27:U27"/>
    <mergeCell ref="V82:W82"/>
    <mergeCell ref="V83:W83"/>
    <mergeCell ref="V84:W84"/>
    <mergeCell ref="V85:W85"/>
    <mergeCell ref="V86:W86"/>
    <mergeCell ref="V87:W87"/>
    <mergeCell ref="V88:W88"/>
    <mergeCell ref="V89:W89"/>
    <mergeCell ref="V90:W90"/>
    <mergeCell ref="AE25:AE26"/>
    <mergeCell ref="V31:W31"/>
    <mergeCell ref="V32:W32"/>
    <mergeCell ref="V33:W33"/>
    <mergeCell ref="X31:Z31"/>
    <mergeCell ref="X32:Z32"/>
    <mergeCell ref="X33:Z33"/>
    <mergeCell ref="AA28:AC28"/>
    <mergeCell ref="AA29:AC29"/>
    <mergeCell ref="AA30:AC30"/>
    <mergeCell ref="AE42:AE50"/>
    <mergeCell ref="V42:W42"/>
    <mergeCell ref="V43:W43"/>
    <mergeCell ref="V44:W44"/>
    <mergeCell ref="V45:W45"/>
    <mergeCell ref="V46:W46"/>
    <mergeCell ref="V47:W47"/>
    <mergeCell ref="V48:W48"/>
    <mergeCell ref="V49:W49"/>
    <mergeCell ref="V50:W50"/>
    <mergeCell ref="AA53:AC53"/>
    <mergeCell ref="AA54:AC54"/>
    <mergeCell ref="AA55:AC55"/>
    <mergeCell ref="V107:W107"/>
    <mergeCell ref="V108:W108"/>
    <mergeCell ref="V109:W109"/>
    <mergeCell ref="V110:W110"/>
    <mergeCell ref="V111:W111"/>
    <mergeCell ref="V112:W112"/>
    <mergeCell ref="V113:W113"/>
    <mergeCell ref="V95:W95"/>
    <mergeCell ref="V91:W91"/>
    <mergeCell ref="V92:W92"/>
    <mergeCell ref="V93:W93"/>
    <mergeCell ref="V94:W94"/>
    <mergeCell ref="V96:W96"/>
    <mergeCell ref="V97:W97"/>
    <mergeCell ref="V98:W98"/>
    <mergeCell ref="V99:W99"/>
    <mergeCell ref="V100:W100"/>
    <mergeCell ref="V101:W101"/>
    <mergeCell ref="V102:W102"/>
    <mergeCell ref="V150:W150"/>
    <mergeCell ref="V151:W151"/>
    <mergeCell ref="V152:W152"/>
    <mergeCell ref="V153:W153"/>
    <mergeCell ref="V154:W154"/>
    <mergeCell ref="V155:W155"/>
    <mergeCell ref="V156:W156"/>
    <mergeCell ref="V173:W173"/>
    <mergeCell ref="V157:W157"/>
    <mergeCell ref="V158:W158"/>
    <mergeCell ref="V159:W159"/>
    <mergeCell ref="V160:W160"/>
    <mergeCell ref="V161:W161"/>
    <mergeCell ref="V162:W162"/>
    <mergeCell ref="V163:W163"/>
    <mergeCell ref="V164:W164"/>
    <mergeCell ref="V165:W165"/>
    <mergeCell ref="V172:W172"/>
    <mergeCell ref="V187:W187"/>
    <mergeCell ref="V188:W188"/>
    <mergeCell ref="V189:W189"/>
    <mergeCell ref="V190:W190"/>
    <mergeCell ref="V191:W191"/>
    <mergeCell ref="H34:I34"/>
    <mergeCell ref="H35:I35"/>
    <mergeCell ref="H36:I36"/>
    <mergeCell ref="V192:W192"/>
    <mergeCell ref="V175:W175"/>
    <mergeCell ref="V176:W176"/>
    <mergeCell ref="V177:W177"/>
    <mergeCell ref="V178:W178"/>
    <mergeCell ref="V179:W179"/>
    <mergeCell ref="V180:W180"/>
    <mergeCell ref="V181:W181"/>
    <mergeCell ref="V182:W182"/>
    <mergeCell ref="V166:W166"/>
    <mergeCell ref="V167:W167"/>
    <mergeCell ref="V168:W168"/>
    <mergeCell ref="V169:W169"/>
    <mergeCell ref="V170:W170"/>
    <mergeCell ref="V171:W171"/>
    <mergeCell ref="V103:W103"/>
    <mergeCell ref="V104:W104"/>
    <mergeCell ref="V105:W105"/>
    <mergeCell ref="V106:W106"/>
    <mergeCell ref="V145:W145"/>
    <mergeCell ref="V146:W146"/>
    <mergeCell ref="V147:W147"/>
    <mergeCell ref="V148:W148"/>
    <mergeCell ref="V149:W149"/>
    <mergeCell ref="B2:D3"/>
    <mergeCell ref="E3:Z3"/>
    <mergeCell ref="E2:Z2"/>
    <mergeCell ref="AA31:AC31"/>
    <mergeCell ref="AA32:AC32"/>
    <mergeCell ref="AA33:AC33"/>
    <mergeCell ref="H26:I26"/>
    <mergeCell ref="H27:I27"/>
    <mergeCell ref="H28:I28"/>
    <mergeCell ref="H29:I29"/>
    <mergeCell ref="H30:I30"/>
    <mergeCell ref="H31:I31"/>
    <mergeCell ref="H32:I32"/>
    <mergeCell ref="H33:I33"/>
    <mergeCell ref="X24:Z24"/>
    <mergeCell ref="AA24:AC24"/>
    <mergeCell ref="H25:I25"/>
    <mergeCell ref="V25:W25"/>
    <mergeCell ref="V26:W26"/>
    <mergeCell ref="V27:W27"/>
    <mergeCell ref="V28:W28"/>
    <mergeCell ref="B11:V11"/>
    <mergeCell ref="B14:F14"/>
    <mergeCell ref="P18:R18"/>
    <mergeCell ref="S18:T18"/>
    <mergeCell ref="U18:AC18"/>
    <mergeCell ref="B21:G21"/>
    <mergeCell ref="B22:G22"/>
    <mergeCell ref="J28:U28"/>
    <mergeCell ref="J29:U29"/>
    <mergeCell ref="B6:O6"/>
    <mergeCell ref="Q6:AC6"/>
    <mergeCell ref="X37:Z37"/>
    <mergeCell ref="X16:AB16"/>
    <mergeCell ref="AA34:AC34"/>
    <mergeCell ref="AA35:AC35"/>
    <mergeCell ref="AA36:AC36"/>
    <mergeCell ref="V29:W29"/>
    <mergeCell ref="V30:W30"/>
    <mergeCell ref="X25:Z25"/>
    <mergeCell ref="X26:Z26"/>
    <mergeCell ref="X27:Z27"/>
    <mergeCell ref="X28:Z28"/>
    <mergeCell ref="X29:Z29"/>
    <mergeCell ref="X30:Z30"/>
    <mergeCell ref="AA25:AC25"/>
    <mergeCell ref="AA26:AC26"/>
    <mergeCell ref="AA27:AC27"/>
    <mergeCell ref="AA37:AC37"/>
    <mergeCell ref="V37:W37"/>
    <mergeCell ref="V22:W22"/>
    <mergeCell ref="B198:AC198"/>
    <mergeCell ref="B199:I199"/>
    <mergeCell ref="J199:K199"/>
    <mergeCell ref="Z199:AC199"/>
    <mergeCell ref="X47:Z47"/>
    <mergeCell ref="AA47:AC47"/>
    <mergeCell ref="X48:Z48"/>
    <mergeCell ref="AA48:AC48"/>
    <mergeCell ref="X49:Z49"/>
    <mergeCell ref="AA49:AC49"/>
    <mergeCell ref="X50:Z50"/>
    <mergeCell ref="AA50:AC50"/>
    <mergeCell ref="X51:Z51"/>
    <mergeCell ref="AA51:AC51"/>
    <mergeCell ref="X52:Z52"/>
    <mergeCell ref="AA52:AC52"/>
    <mergeCell ref="X53:Z53"/>
    <mergeCell ref="AA63:AC63"/>
    <mergeCell ref="X64:Z64"/>
    <mergeCell ref="AA64:AC64"/>
    <mergeCell ref="X65:Z65"/>
    <mergeCell ref="AA65:AC65"/>
    <mergeCell ref="X66:Z66"/>
    <mergeCell ref="AA66:AC66"/>
    <mergeCell ref="X67:Z67"/>
    <mergeCell ref="AA67:AC67"/>
    <mergeCell ref="AA68:AC68"/>
    <mergeCell ref="X69:Z69"/>
    <mergeCell ref="AA69:AC69"/>
    <mergeCell ref="X70:Z70"/>
    <mergeCell ref="AA70:AC70"/>
    <mergeCell ref="X71:Z71"/>
    <mergeCell ref="Z201:AC201"/>
    <mergeCell ref="L199:W199"/>
    <mergeCell ref="AA197:AC197"/>
    <mergeCell ref="X197:Z197"/>
    <mergeCell ref="H197:I197"/>
    <mergeCell ref="X38:Z38"/>
    <mergeCell ref="AA38:AC38"/>
    <mergeCell ref="X39:Z39"/>
    <mergeCell ref="AA39:AC39"/>
    <mergeCell ref="X40:Z40"/>
    <mergeCell ref="AA40:AC40"/>
    <mergeCell ref="X41:Z41"/>
    <mergeCell ref="AA41:AC41"/>
    <mergeCell ref="X42:Z42"/>
    <mergeCell ref="AA42:AC42"/>
    <mergeCell ref="X43:Z43"/>
    <mergeCell ref="AA43:AC43"/>
    <mergeCell ref="X44:Z44"/>
    <mergeCell ref="AA44:AC44"/>
    <mergeCell ref="X45:Z45"/>
    <mergeCell ref="AA45:AC45"/>
    <mergeCell ref="X46:Z46"/>
    <mergeCell ref="AA46:AC46"/>
    <mergeCell ref="AA58:AC58"/>
    <mergeCell ref="X59:Z59"/>
    <mergeCell ref="AA59:AC59"/>
    <mergeCell ref="X60:Z60"/>
    <mergeCell ref="AA60:AC60"/>
    <mergeCell ref="X61:Z61"/>
    <mergeCell ref="AA61:AC61"/>
    <mergeCell ref="X62:Z62"/>
    <mergeCell ref="AA62:AC62"/>
    <mergeCell ref="AA72:AC72"/>
    <mergeCell ref="AA73:AC73"/>
    <mergeCell ref="X74:Z74"/>
    <mergeCell ref="AA74:AC74"/>
    <mergeCell ref="X75:Z75"/>
    <mergeCell ref="AA75:AC75"/>
    <mergeCell ref="X76:Z76"/>
    <mergeCell ref="AA76:AC76"/>
    <mergeCell ref="X77:Z77"/>
    <mergeCell ref="AA77:AC77"/>
    <mergeCell ref="X80:Z80"/>
    <mergeCell ref="AA80:AC80"/>
    <mergeCell ref="X81:Z81"/>
    <mergeCell ref="AA81:AC81"/>
    <mergeCell ref="X82:Z82"/>
    <mergeCell ref="AA82:AC82"/>
    <mergeCell ref="X79:Z79"/>
    <mergeCell ref="AA79:AC79"/>
    <mergeCell ref="X83:Z83"/>
    <mergeCell ref="AA83:AC83"/>
    <mergeCell ref="X84:Z84"/>
    <mergeCell ref="AA84:AC84"/>
    <mergeCell ref="AA85:AC85"/>
    <mergeCell ref="X86:Z86"/>
    <mergeCell ref="AA86:AC86"/>
    <mergeCell ref="X87:Z87"/>
    <mergeCell ref="AA87:AC87"/>
    <mergeCell ref="X88:Z88"/>
    <mergeCell ref="AA88:AC88"/>
    <mergeCell ref="X89:Z89"/>
    <mergeCell ref="AA89:AC89"/>
    <mergeCell ref="AA90:AC90"/>
    <mergeCell ref="X91:Z91"/>
    <mergeCell ref="AA91:AC91"/>
    <mergeCell ref="X92:Z92"/>
    <mergeCell ref="AA92:AC92"/>
    <mergeCell ref="X85:Z85"/>
    <mergeCell ref="X90:Z90"/>
    <mergeCell ref="X93:Z93"/>
    <mergeCell ref="AA93:AC93"/>
    <mergeCell ref="X94:Z94"/>
    <mergeCell ref="AA94:AC94"/>
    <mergeCell ref="AA95:AC95"/>
    <mergeCell ref="X96:Z96"/>
    <mergeCell ref="AA96:AC96"/>
    <mergeCell ref="X97:Z97"/>
    <mergeCell ref="AA97:AC97"/>
    <mergeCell ref="X98:Z98"/>
    <mergeCell ref="AA98:AC98"/>
    <mergeCell ref="X99:Z99"/>
    <mergeCell ref="AA99:AC99"/>
    <mergeCell ref="X95:Z95"/>
    <mergeCell ref="X104:Z104"/>
    <mergeCell ref="AA104:AC104"/>
    <mergeCell ref="X105:Z105"/>
    <mergeCell ref="AA105:AC105"/>
    <mergeCell ref="X106:Z106"/>
    <mergeCell ref="AA106:AC106"/>
    <mergeCell ref="X107:Z107"/>
    <mergeCell ref="AA107:AC107"/>
    <mergeCell ref="X100:Z100"/>
    <mergeCell ref="AA100:AC100"/>
    <mergeCell ref="X101:Z101"/>
    <mergeCell ref="AA101:AC101"/>
    <mergeCell ref="X102:Z102"/>
    <mergeCell ref="AA102:AC102"/>
    <mergeCell ref="X103:Z103"/>
    <mergeCell ref="AA103:AC103"/>
    <mergeCell ref="X108:Z108"/>
    <mergeCell ref="AA108:AC108"/>
    <mergeCell ref="X109:Z109"/>
    <mergeCell ref="AA109:AC109"/>
    <mergeCell ref="X110:Z110"/>
    <mergeCell ref="AA110:AC110"/>
    <mergeCell ref="X111:Z111"/>
    <mergeCell ref="AA111:AC111"/>
    <mergeCell ref="X112:Z112"/>
    <mergeCell ref="AA112:AC112"/>
    <mergeCell ref="X113:Z113"/>
    <mergeCell ref="AA113:AC113"/>
    <mergeCell ref="X114:Z114"/>
    <mergeCell ref="AA114:AC114"/>
    <mergeCell ref="X115:Z115"/>
    <mergeCell ref="AA115:AC115"/>
    <mergeCell ref="X116:Z116"/>
    <mergeCell ref="AA116:AC116"/>
    <mergeCell ref="X117:Z117"/>
    <mergeCell ref="AA117:AC117"/>
    <mergeCell ref="X118:Z118"/>
    <mergeCell ref="AA118:AC118"/>
    <mergeCell ref="X119:Z119"/>
    <mergeCell ref="AA119:AC119"/>
    <mergeCell ref="X120:Z120"/>
    <mergeCell ref="AA120:AC120"/>
    <mergeCell ref="X121:Z121"/>
    <mergeCell ref="AA121:AC121"/>
    <mergeCell ref="X122:Z122"/>
    <mergeCell ref="AA122:AC122"/>
    <mergeCell ref="X123:Z123"/>
    <mergeCell ref="AA123:AC123"/>
    <mergeCell ref="X124:Z124"/>
    <mergeCell ref="AA124:AC124"/>
    <mergeCell ref="X125:Z125"/>
    <mergeCell ref="AA125:AC125"/>
    <mergeCell ref="X126:Z126"/>
    <mergeCell ref="AA126:AC126"/>
    <mergeCell ref="X127:Z127"/>
    <mergeCell ref="AA127:AC127"/>
    <mergeCell ref="X132:Z132"/>
    <mergeCell ref="AA132:AC132"/>
    <mergeCell ref="X133:Z133"/>
    <mergeCell ref="AA133:AC133"/>
    <mergeCell ref="X134:Z134"/>
    <mergeCell ref="AA134:AC134"/>
    <mergeCell ref="X135:Z135"/>
    <mergeCell ref="AA135:AC135"/>
    <mergeCell ref="X128:Z128"/>
    <mergeCell ref="AA128:AC128"/>
    <mergeCell ref="X129:Z129"/>
    <mergeCell ref="AA129:AC129"/>
    <mergeCell ref="X130:Z130"/>
    <mergeCell ref="AA130:AC130"/>
    <mergeCell ref="X131:Z131"/>
    <mergeCell ref="AA131:AC131"/>
    <mergeCell ref="X136:Z136"/>
    <mergeCell ref="AA136:AC136"/>
    <mergeCell ref="X137:Z137"/>
    <mergeCell ref="AA137:AC137"/>
    <mergeCell ref="X138:Z138"/>
    <mergeCell ref="AA138:AC138"/>
    <mergeCell ref="X139:Z139"/>
    <mergeCell ref="AA139:AC139"/>
    <mergeCell ref="X140:Z140"/>
    <mergeCell ref="AA140:AC140"/>
    <mergeCell ref="X141:Z141"/>
    <mergeCell ref="AA141:AC141"/>
    <mergeCell ref="X142:Z142"/>
    <mergeCell ref="AA142:AC142"/>
    <mergeCell ref="X143:Z143"/>
    <mergeCell ref="AA143:AC143"/>
    <mergeCell ref="X144:Z144"/>
    <mergeCell ref="AA144:AC144"/>
    <mergeCell ref="X145:Z145"/>
    <mergeCell ref="AA145:AC145"/>
    <mergeCell ref="X146:Z146"/>
    <mergeCell ref="AA146:AC146"/>
    <mergeCell ref="X147:Z147"/>
    <mergeCell ref="AA147:AC147"/>
    <mergeCell ref="X148:Z148"/>
    <mergeCell ref="AA148:AC148"/>
    <mergeCell ref="X149:Z149"/>
    <mergeCell ref="AA149:AC149"/>
    <mergeCell ref="X150:Z150"/>
    <mergeCell ref="AA150:AC150"/>
    <mergeCell ref="X151:Z151"/>
    <mergeCell ref="AA151:AC151"/>
    <mergeCell ref="X152:Z152"/>
    <mergeCell ref="AA152:AC152"/>
    <mergeCell ref="X153:Z153"/>
    <mergeCell ref="AA153:AC153"/>
    <mergeCell ref="X154:Z154"/>
    <mergeCell ref="AA154:AC154"/>
    <mergeCell ref="X155:Z155"/>
    <mergeCell ref="AA155:AC155"/>
    <mergeCell ref="X156:Z156"/>
    <mergeCell ref="AA156:AC156"/>
    <mergeCell ref="X157:Z157"/>
    <mergeCell ref="AA157:AC157"/>
    <mergeCell ref="X158:Z158"/>
    <mergeCell ref="AA158:AC158"/>
    <mergeCell ref="X159:Z159"/>
    <mergeCell ref="AA159:AC159"/>
    <mergeCell ref="X160:Z160"/>
    <mergeCell ref="AA160:AC160"/>
    <mergeCell ref="X161:Z161"/>
    <mergeCell ref="AA161:AC161"/>
    <mergeCell ref="X162:Z162"/>
    <mergeCell ref="AA162:AC162"/>
    <mergeCell ref="X163:Z163"/>
    <mergeCell ref="AA163:AC163"/>
    <mergeCell ref="X164:Z164"/>
    <mergeCell ref="AA164:AC164"/>
    <mergeCell ref="AA169:AC169"/>
    <mergeCell ref="X170:Z170"/>
    <mergeCell ref="AA170:AC170"/>
    <mergeCell ref="X176:Z176"/>
    <mergeCell ref="AA176:AC176"/>
    <mergeCell ref="X177:Z177"/>
    <mergeCell ref="AA177:AC177"/>
    <mergeCell ref="X178:Z178"/>
    <mergeCell ref="AA178:AC178"/>
    <mergeCell ref="X171:Z171"/>
    <mergeCell ref="AA171:AC171"/>
    <mergeCell ref="X172:Z172"/>
    <mergeCell ref="AA172:AC172"/>
    <mergeCell ref="X173:Z173"/>
    <mergeCell ref="AA173:AC173"/>
    <mergeCell ref="X174:Z174"/>
    <mergeCell ref="AA174:AC174"/>
    <mergeCell ref="X175:Z175"/>
    <mergeCell ref="AA175:AC175"/>
    <mergeCell ref="X193:Z193"/>
    <mergeCell ref="AA193:AC193"/>
    <mergeCell ref="X194:Z194"/>
    <mergeCell ref="AA194:AC194"/>
    <mergeCell ref="X195:Z195"/>
    <mergeCell ref="AA195:AC195"/>
    <mergeCell ref="X196:Z196"/>
    <mergeCell ref="AA196:AC196"/>
    <mergeCell ref="H44:I44"/>
    <mergeCell ref="H45:I45"/>
    <mergeCell ref="H46:I46"/>
    <mergeCell ref="H47:I47"/>
    <mergeCell ref="H48:I48"/>
    <mergeCell ref="H49:I49"/>
    <mergeCell ref="H50:I50"/>
    <mergeCell ref="H51:I51"/>
    <mergeCell ref="H52:I52"/>
    <mergeCell ref="H53:I53"/>
    <mergeCell ref="H54:I54"/>
    <mergeCell ref="H55:I55"/>
    <mergeCell ref="H56:I56"/>
    <mergeCell ref="H62:I62"/>
    <mergeCell ref="H63:I63"/>
    <mergeCell ref="H58:I58"/>
    <mergeCell ref="H59:I59"/>
    <mergeCell ref="X183:Z183"/>
    <mergeCell ref="AA183:AC183"/>
    <mergeCell ref="X184:Z184"/>
    <mergeCell ref="X191:Z191"/>
    <mergeCell ref="AA191:AC191"/>
    <mergeCell ref="X179:Z179"/>
    <mergeCell ref="AA179:AC179"/>
    <mergeCell ref="AA184:AC184"/>
    <mergeCell ref="X185:Z185"/>
    <mergeCell ref="AA185:AC185"/>
    <mergeCell ref="X186:Z186"/>
    <mergeCell ref="AA186:AC186"/>
    <mergeCell ref="X187:Z187"/>
    <mergeCell ref="AA187:AC187"/>
    <mergeCell ref="X188:Z188"/>
    <mergeCell ref="AA188:AC188"/>
    <mergeCell ref="X189:Z189"/>
    <mergeCell ref="AA189:AC189"/>
    <mergeCell ref="X190:Z190"/>
    <mergeCell ref="AA190:AC190"/>
    <mergeCell ref="AF130:AF134"/>
    <mergeCell ref="AF66:AF67"/>
    <mergeCell ref="X192:Z192"/>
    <mergeCell ref="AA192:AC192"/>
    <mergeCell ref="X180:Z180"/>
    <mergeCell ref="AA180:AC180"/>
    <mergeCell ref="X181:Z181"/>
    <mergeCell ref="AA181:AC181"/>
    <mergeCell ref="X182:Z182"/>
    <mergeCell ref="AA182:AC182"/>
    <mergeCell ref="X165:Z165"/>
    <mergeCell ref="AA165:AC165"/>
    <mergeCell ref="X166:Z166"/>
    <mergeCell ref="AA166:AC166"/>
    <mergeCell ref="X167:Z167"/>
    <mergeCell ref="AA167:AC167"/>
    <mergeCell ref="X168:Z168"/>
    <mergeCell ref="AA168:AC168"/>
    <mergeCell ref="X169:Z169"/>
  </mergeCells>
  <pageMargins left="0" right="0" top="0.25" bottom="0.25" header="0.3" footer="0.3"/>
  <pageSetup paperSize="9" scale="9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NH, BH (182 sp cu)</vt:lpstr>
      <vt:lpstr>NH, BH (178 sp moi)</vt:lpstr>
      <vt:lpstr>NH, BH (178 sp moi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c:creator>
  <cp:lastModifiedBy>Nguyễn Diệu Huyền</cp:lastModifiedBy>
  <cp:lastPrinted>2021-09-24T08:06:55Z</cp:lastPrinted>
  <dcterms:created xsi:type="dcterms:W3CDTF">2021-09-08T10:00:50Z</dcterms:created>
  <dcterms:modified xsi:type="dcterms:W3CDTF">2021-11-01T07:22:11Z</dcterms:modified>
</cp:coreProperties>
</file>