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00. BAN ĐIỀU TRA\02. CÁC CUỘC ĐIỀU TRA\01. ĐIỀU TRA THƯỜNG XUYÊN\02. ĐIỀU TRA IO\IO 2026\05. Phiếu điều tra_in để trình\05. Phiếu điều tra\"/>
    </mc:Choice>
  </mc:AlternateContent>
  <bookViews>
    <workbookView xWindow="0" yWindow="0" windowWidth="24000" windowHeight="8880" tabRatio="237" firstSheet="2" activeTab="2"/>
  </bookViews>
  <sheets>
    <sheet name="NH, BH (182 sp cu)" sheetId="1" state="hidden" r:id="rId1"/>
    <sheet name="NH, BH (178 sp moi)" sheetId="2" state="hidden" r:id="rId2"/>
    <sheet name="NH, BH (181 sp)" sheetId="4" r:id="rId3"/>
  </sheets>
  <definedNames>
    <definedName name="_xlnm._FilterDatabase" localSheetId="1" hidden="1">'NH, BH (178 sp moi)'!$S$1:$S$284</definedName>
    <definedName name="_xlnm._FilterDatabase" localSheetId="2" hidden="1">'NH, BH (181 sp)'!$A$70:$AK$277</definedName>
    <definedName name="_xlnm._FilterDatabase" localSheetId="0" hidden="1">'NH, BH (182 sp cu)'!$U$1:$V$279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70" i="2" l="1"/>
  <c r="S258" i="2"/>
  <c r="S44" i="2"/>
  <c r="S43" i="2"/>
  <c r="S58" i="2"/>
  <c r="S64" i="2"/>
  <c r="S109" i="2"/>
</calcChain>
</file>

<file path=xl/comments1.xml><?xml version="1.0" encoding="utf-8"?>
<comments xmlns="http://schemas.openxmlformats.org/spreadsheetml/2006/main">
  <authors>
    <author>Vũ Thị Hải Anh</author>
  </authors>
  <commentList>
    <comment ref="V16" authorId="0" shapeId="0">
      <text>
        <r>
          <rPr>
            <b/>
            <sz val="9"/>
            <color indexed="81"/>
            <rFont val="Tahoma"/>
            <family val="2"/>
          </rPr>
          <t>Vũ Thị Hải Anh:</t>
        </r>
        <r>
          <rPr>
            <sz val="9"/>
            <color indexed="81"/>
            <rFont val="Tahoma"/>
            <family val="2"/>
          </rPr>
          <t xml:space="preserve">
Chương trình tự link mã</t>
        </r>
      </text>
    </comment>
    <comment ref="J80" authorId="0" shapeId="0">
      <text>
        <r>
          <rPr>
            <b/>
            <sz val="9"/>
            <color indexed="81"/>
            <rFont val="Tahoma"/>
            <family val="2"/>
          </rPr>
          <t>Vũ Thị Hải Anh:</t>
        </r>
        <r>
          <rPr>
            <sz val="9"/>
            <color indexed="81"/>
            <rFont val="Tahoma"/>
            <family val="2"/>
          </rPr>
          <t xml:space="preserve">
Hiển thị khi bấm "Chi tiết" như sau: Phụ cấp lưu trú là khoản tiền hỗ trợ thêm cho người đi công tác ngoài tiền lương do cơ quan, đơn vị cử người đi công tác chi trả. Phụ cấp lưu trú không bao gồm Chi phí đi lại, Tiền thuê phòng nghỉ nơi đến công tác, Cước hành lý và tài liệu mang theo để làm việc.
Trường hợp doanh nghiệp khoán toàn bộ công tác phí cho người lao động, không chi tiết tiền tàu xe, tiền phòng nghỉ, tiền ăn… thì toàn bộ khoản khoán công tác phí đó cũng được ghi vào dòng này.</t>
        </r>
      </text>
    </comment>
    <comment ref="J83" authorId="0" shapeId="0">
      <text>
        <r>
          <rPr>
            <b/>
            <sz val="9"/>
            <color indexed="81"/>
            <rFont val="Tahoma"/>
            <family val="2"/>
          </rPr>
          <t>Vũ Thị Hải Anh:</t>
        </r>
        <r>
          <rPr>
            <sz val="9"/>
            <color indexed="81"/>
            <rFont val="Tahoma"/>
            <family val="2"/>
          </rPr>
          <t xml:space="preserve">
Hiển thị khi bấm "Chi tiết" như sau: là khoản DN phát tiền ăn cho người lao động, mua suất ăn cho cán bộ nhân viên. Ngoài ra, nếu DN chi cho ăn uống tại nhà hàng, khách sạn nhân các dịp liên hoan, lễ kỷ niệm mang tính định kỳ, thường xuyên thì cũng được ghi vào đây.</t>
        </r>
      </text>
    </comment>
    <comment ref="J84" authorId="0" shapeId="0">
      <text>
        <r>
          <rPr>
            <b/>
            <sz val="9"/>
            <color indexed="81"/>
            <rFont val="Tahoma"/>
            <family val="2"/>
          </rPr>
          <t>Vũ Thị Hải Anh:</t>
        </r>
        <r>
          <rPr>
            <sz val="9"/>
            <color indexed="81"/>
            <rFont val="Tahoma"/>
            <family val="2"/>
          </rPr>
          <t xml:space="preserve">
Hiển thị khi bấm "Chi tiết" như sau: là khoản chi của DN cho trang phục của nhân viên và trang phục đó có thể mặc cả ở nơi làm việc và nơi công cộng như áo dài, vest...</t>
        </r>
      </text>
    </comment>
    <comment ref="J85" authorId="0" shapeId="0">
      <text>
        <r>
          <rPr>
            <b/>
            <sz val="9"/>
            <color indexed="81"/>
            <rFont val="Tahoma"/>
            <family val="2"/>
          </rPr>
          <t>Vũ Thị Hải Anh:</t>
        </r>
        <r>
          <rPr>
            <sz val="9"/>
            <color indexed="81"/>
            <rFont val="Tahoma"/>
            <family val="2"/>
          </rPr>
          <t xml:space="preserve">
Hiển thị khi bấm "Chi tiết" như sau: là các khoản chi khác cho người lao động không kể các khoản chi ở trên đã được hạch toán vào chi phí hoạt động kinh doanh chính của doanh nghiệp như: DN bồi dưỡng cho CBNV tham gia biểu diễn văn nghệ, trợ cấp cho CBNV tham gia các khoá học nâng cao nghiệp vụ, DN chi trả tiền thuê nhà ở cho nhân viên...</t>
        </r>
      </text>
    </comment>
    <comment ref="J108" authorId="0" shapeId="0">
      <text>
        <r>
          <rPr>
            <b/>
            <sz val="9"/>
            <color indexed="81"/>
            <rFont val="Tahoma"/>
            <family val="2"/>
          </rPr>
          <t>Vũ Thị Hải Anh:</t>
        </r>
        <r>
          <rPr>
            <sz val="9"/>
            <color indexed="81"/>
            <rFont val="Tahoma"/>
            <family val="2"/>
          </rPr>
          <t xml:space="preserve">
Hiển thị khi bấm "Chi tiết" như sau: là khoản DN chi ăn uống trong nhà hàng, quán ăn, khách sạn... hoặc DN thuê đơn vị nấu ăn theo hợp đồng khi tiếp khách, tổ chức các buổi liên hoan không mang tính định kỳ, thường xuyên. 
Nếu mang tính định kỳ, thường xuyên thì được tính là thu nhập của người lao động và ghi vào Câu 1 - Chi cho người lao động (mã số 192 - Chi ăn trưa, ăn ca)</t>
        </r>
      </text>
    </comment>
    <comment ref="J112" authorId="0" shapeId="0">
      <text>
        <r>
          <rPr>
            <b/>
            <sz val="9"/>
            <color indexed="81"/>
            <rFont val="Tahoma"/>
            <family val="2"/>
          </rPr>
          <t>Vũ Thị Hải Anh:</t>
        </r>
        <r>
          <rPr>
            <sz val="9"/>
            <color indexed="81"/>
            <rFont val="Tahoma"/>
            <family val="2"/>
          </rPr>
          <t xml:space="preserve">
Hiển thị khi bấm "Chi tiết" như sau: là khoản DN chi cho dịch vụ môi giới, tư vấn chứng khoán, dịch vụ quản lý và ủy thác chứng khoán, dịch vụ môi giới hàng hóa, dịch vụ đại lý, môi giới bảo hiểm, dịch vụ đánh giá rủi ro và tổn thất, dịch vụ quản lý danh mục đầu tư...</t>
        </r>
      </text>
    </comment>
    <comment ref="J122" authorId="0" shapeId="0">
      <text>
        <r>
          <rPr>
            <b/>
            <sz val="9"/>
            <color indexed="81"/>
            <rFont val="Tahoma"/>
            <family val="2"/>
          </rPr>
          <t>Vũ Thị Hải Anh:</t>
        </r>
        <r>
          <rPr>
            <sz val="9"/>
            <color indexed="81"/>
            <rFont val="Tahoma"/>
            <family val="2"/>
          </rPr>
          <t xml:space="preserve">
Hiển thị khi bấm "Chi tiết" như sau: là số tiền DN chi trả cho các công ty du lịch, đại lý du lịch để tổ chức cho CBNV đi nghỉ dưỡng, nghỉ mát.</t>
        </r>
      </text>
    </comment>
    <comment ref="J123" authorId="0" shapeId="0">
      <text>
        <r>
          <rPr>
            <b/>
            <sz val="9"/>
            <color indexed="81"/>
            <rFont val="Tahoma"/>
            <family val="2"/>
          </rPr>
          <t>Vũ Thị Hải Anh:</t>
        </r>
        <r>
          <rPr>
            <sz val="9"/>
            <color indexed="81"/>
            <rFont val="Tahoma"/>
            <family val="2"/>
          </rPr>
          <t xml:space="preserve">
Hiển thị khi bấm "Chi tiết" như sau: là số tiền DN chi mua vé cho CBNV để xem xiếc, ca nhạc, opera, kịch… (các hoạt động mang tính nghệ thuật) hoặc DN chi tiền mời các đoàn nghệ thuật đến biểu diễn…</t>
        </r>
      </text>
    </comment>
    <comment ref="J124" authorId="0" shapeId="0">
      <text>
        <r>
          <rPr>
            <b/>
            <sz val="9"/>
            <color indexed="81"/>
            <rFont val="Tahoma"/>
            <family val="2"/>
          </rPr>
          <t>Vũ Thị Hải Anh:</t>
        </r>
        <r>
          <rPr>
            <sz val="9"/>
            <color indexed="81"/>
            <rFont val="Tahoma"/>
            <family val="2"/>
          </rPr>
          <t xml:space="preserve">
Hiển thị khi bấm "Chi tiết" như sau: là số tiền DN chi mua vé cho CBNV để đi thăm bảo tàng, thư viện, vườn bách thú bách thảo, khu di tích lịch sử; bảo tồn thiên nhiên…</t>
        </r>
      </text>
    </comment>
    <comment ref="J126" authorId="0" shapeId="0">
      <text>
        <r>
          <rPr>
            <b/>
            <sz val="9"/>
            <color indexed="81"/>
            <rFont val="Tahoma"/>
            <family val="2"/>
          </rPr>
          <t>Vũ Thị Hải Anh:</t>
        </r>
        <r>
          <rPr>
            <sz val="9"/>
            <color indexed="81"/>
            <rFont val="Tahoma"/>
            <family val="2"/>
          </rPr>
          <t xml:space="preserve">
Hiển thị khi bấm "Chi tiết" như sau: là số tiền DN thuê đơn vị bên ngoài tổ chức trọn gói các hoạt động thể thao cho DN; DN mua vé cho CBNV vui chơi trong các công viên vui chơi, khu vui chơi dã ngoại hoặc đi sàn nhảy, karaoke…. </t>
        </r>
      </text>
    </comment>
    <comment ref="J181" authorId="0" shapeId="0">
      <text>
        <r>
          <rPr>
            <b/>
            <sz val="9"/>
            <color indexed="81"/>
            <rFont val="Tahoma"/>
            <family val="2"/>
          </rPr>
          <t>Vũ Thị Hải Anh:</t>
        </r>
        <r>
          <rPr>
            <sz val="9"/>
            <color indexed="81"/>
            <rFont val="Tahoma"/>
            <family val="2"/>
          </rPr>
          <t xml:space="preserve">
Hiển thị khi bấm "Chi tiết" như sau: là số tiền DN chi trang phục cho người lao động trong trường hợp trang phục đó chỉ sử dụng ở nơi làm việc, không sử dụng được ở nơi công cộng (như những đồ bảo hộ lao động hoặc trang phục của bảo vệ…)</t>
        </r>
      </text>
    </comment>
    <comment ref="J227" authorId="0" shapeId="0">
      <text>
        <r>
          <rPr>
            <b/>
            <sz val="9"/>
            <color indexed="81"/>
            <rFont val="Tahoma"/>
            <family val="2"/>
          </rPr>
          <t>Vũ Thị Hải Anh:</t>
        </r>
        <r>
          <rPr>
            <sz val="9"/>
            <color indexed="81"/>
            <rFont val="Tahoma"/>
            <family val="2"/>
          </rPr>
          <t xml:space="preserve">
Chỉ hiển thị với DN không phải là tổ chức tín dụng (mã ngành sản phẩm chính trong điều tra DN 2025 không phải là 64190, 64910)</t>
        </r>
      </text>
    </comment>
    <comment ref="J230" authorId="0" shapeId="0">
      <text>
        <r>
          <rPr>
            <b/>
            <sz val="9"/>
            <color indexed="81"/>
            <rFont val="Tahoma"/>
            <family val="2"/>
          </rPr>
          <t>Vũ Thị Hải Anh:</t>
        </r>
        <r>
          <rPr>
            <sz val="9"/>
            <color indexed="81"/>
            <rFont val="Tahoma"/>
            <family val="2"/>
          </rPr>
          <t xml:space="preserve">
Chỉ hiển thị với DN không phải là tổ chức tín dụng (mã ngành sản phẩm chính trong điều tra DN 2025 không phải là 64190, 64910)
Hiển thị khi bấm "Chi tiết" như sau: là khoản lỗ tỷ giá do đánh giá lại các khoản mục tiền tệ có gốc ngoại tệ</t>
        </r>
      </text>
    </comment>
    <comment ref="J251" authorId="0" shapeId="0">
      <text>
        <r>
          <rPr>
            <b/>
            <sz val="9"/>
            <color indexed="81"/>
            <rFont val="Tahoma"/>
            <family val="2"/>
          </rPr>
          <t>Vũ Thị Hải Anh:</t>
        </r>
        <r>
          <rPr>
            <sz val="9"/>
            <color indexed="81"/>
            <rFont val="Tahoma"/>
            <family val="2"/>
          </rPr>
          <t xml:space="preserve">
Khoản chi khác này không được lớn hơn 5% tổng chi phí. Nếu lớn hơn 5% thì sẽ hiện thông báo: "Đề nghị DN bóc tách chi tiết khoản chi này để đưa vào các mã sản phẩm IO phù hợp ở các câu hỏi bên trên"</t>
        </r>
      </text>
    </comment>
  </commentList>
</comments>
</file>

<file path=xl/sharedStrings.xml><?xml version="1.0" encoding="utf-8"?>
<sst xmlns="http://schemas.openxmlformats.org/spreadsheetml/2006/main" count="1456" uniqueCount="490">
  <si>
    <t>TỔNG CỤC THỐNG KÊ</t>
  </si>
  <si>
    <t>Thực hiện theo Quyết định số      /QĐ-TCTK ngày   tháng   năm 2020 của Tổng cục trưởng TCTK về việc điều tra thu thập thông tin lập bảng cân đối liên ngành và tính hệ số chi phí trung gian năm 2020.</t>
  </si>
  <si>
    <t>- Nghĩa vụ cung cấp thông tin được qui định theo Luật Thống kê</t>
  </si>
  <si>
    <t>- Các thông tin được cung cấp chỉ nhằm phục vụ công tác thống kê và được bảo mật theo Luật Thống kê</t>
  </si>
  <si>
    <t xml:space="preserve">                            (viết chữ in hoa không viết tắt)                                      </t>
  </si>
  <si>
    <t xml:space="preserve">2 – Địa chỉ: </t>
  </si>
  <si>
    <t xml:space="preserve">  - Tỉnh/TP trực thuộc Trung ương: ..........................................................                                                           </t>
  </si>
  <si>
    <t xml:space="preserve">  - Huyện/quận (thị xã, TP thuộc tỉnh):.......................................................</t>
  </si>
  <si>
    <t xml:space="preserve">  - Xã/phường/thị trấn:................................................................................</t>
  </si>
  <si>
    <t xml:space="preserve">  - Thôn, ấp (số nhà, đường phố): ..............................................................</t>
  </si>
  <si>
    <t xml:space="preserve">  - Email…..........</t>
  </si>
  <si>
    <t>Mã sản phẩm (VCPA 2018)</t>
  </si>
  <si>
    <t xml:space="preserve">Tiền điện </t>
  </si>
  <si>
    <t>Hơi nước, nước nóng, nước đá; dịch vụ phân phối hơi nước, nước nóng, nước đá và điều hoà không khí bằng đường ống</t>
  </si>
  <si>
    <t>Tiền nước</t>
  </si>
  <si>
    <t>Dịch vụ thoát nước và xử lý nước thải</t>
  </si>
  <si>
    <t>Dịch vụ xử lý ô nhiễm và hoạt động quản lý chất thải khác</t>
  </si>
  <si>
    <t>Dịch vụ vận tải hành khách đường sắt</t>
  </si>
  <si>
    <t>Dịch vụ vận tải hàng hóa đường sắt</t>
  </si>
  <si>
    <t>Dịch vụ vận tải bằng xe buýt, Dịch vụ vận tải hành khách đường bộ khác</t>
  </si>
  <si>
    <t>Dịch vụ vận tải hàng hóa bằng đường bộ, Dịch vụ vận tải đường ống</t>
  </si>
  <si>
    <t>Dịch vụ vận tải hành khách đường thủy</t>
  </si>
  <si>
    <t>Dịch vụ vận tải hàng hoá đường thủy</t>
  </si>
  <si>
    <t>Dịch vụ vận tải hành khách hàng không</t>
  </si>
  <si>
    <t>Dịch vụ vận tải hàng hoá hàng không</t>
  </si>
  <si>
    <t>Dịch vụ kho bãi và các hoạt động hỗ trợ cho vận tải</t>
  </si>
  <si>
    <t>Dịch vụ bảo hiểm nhân thọ và tái bảo hiểm nhân thọ;</t>
  </si>
  <si>
    <t>Dịch vụ bảo hiểm phi nhân thọ và tái bảo hiểm phi nhân thọ</t>
  </si>
  <si>
    <t>Dịch vụ tài chính khác</t>
  </si>
  <si>
    <t>Dịch vụ pháp luật, kế toán và kiểm toán</t>
  </si>
  <si>
    <t>Dịch vụ của  trụ sở văn phòng; dịch vụ tư vấn quản lý</t>
  </si>
  <si>
    <t>Dịch vụ kiến trúc; kiểm tra và phân tích kỹ thuật</t>
  </si>
  <si>
    <t>Dịch vụ nghiên cứu khoa học và phát triển công nghệ</t>
  </si>
  <si>
    <t>Dịch vụ quảng cáo và nghiên cứu thị trường</t>
  </si>
  <si>
    <t>Dịch vụ chuyên môn, khoa học và công nghệ khác</t>
  </si>
  <si>
    <t>Dịch vụ thú y</t>
  </si>
  <si>
    <t>Dịch vụ cho thuê máy móc, thiết bị (Không kèm người điều khiển); cho thuê đồ dùng cá nhân và gia đình; cho thuê tài sản vô hình phi tài chính</t>
  </si>
  <si>
    <t>Dịch vụ lao động và việc làm</t>
  </si>
  <si>
    <t>Dịch vụ của các đại lý du lịch, kinh doanh tua du lịch và các dịch vụ hỗ trợ, liên quan đến quảng bá và tổ chức tua du lịch</t>
  </si>
  <si>
    <t>Dịch vụ điều tra bảo đảm an toàn</t>
  </si>
  <si>
    <t>Dịch vụ vệ sinh nhà cửa, công trình và cảnh quan</t>
  </si>
  <si>
    <t>Dịch vụ hành chính, hỗ trợ văn phòng và các hoạt động hỗ trợ kinh doanh khác</t>
  </si>
  <si>
    <t>Dịch vụ đào tạo cao đẳng, đại học và sau đại học</t>
  </si>
  <si>
    <t>Dịch vụ chăm sóc, điều dưỡng tập trung</t>
  </si>
  <si>
    <t>Dịch vụ  trợ giúp xã hội không tập trung</t>
  </si>
  <si>
    <t>Thuốc các loại; Hóa dược và dược liệu</t>
  </si>
  <si>
    <t>Thiết bị, dụng cụ y tế, nha khoa, chỉnh hình và phục hồi chức năng</t>
  </si>
  <si>
    <t>Dịch vụ của  thư viện, lưu trữ, bảo tàng và các hoạt động văn hoá khác</t>
  </si>
  <si>
    <t>Dịch vụ xổ số, cá cược và đánh bạc</t>
  </si>
  <si>
    <t>Dịch vụ thể thao, vui chơi và giải trí</t>
  </si>
  <si>
    <t>Dịch vụ phục vụ cá nhân khác</t>
  </si>
  <si>
    <t>Dịch vụ làm thuê công việc gia đình trong các hộ gia đình</t>
  </si>
  <si>
    <t>Sản phẩm hoa các loại như hoa huệ, hoa ly, hoa cúc….</t>
  </si>
  <si>
    <t>Thóc khô</t>
  </si>
  <si>
    <t>Ngô và sản phẩm cây lương thực có hạt khác (Mỳ, kê, cao lương …)</t>
  </si>
  <si>
    <t>Sản phẩm cây lấy củ có chất bột (Khoai, sắn…)</t>
  </si>
  <si>
    <t>Sản phẩm cây có hạt chứa dầu (Lạc, vừng…)</t>
  </si>
  <si>
    <t>Mía cây tươi</t>
  </si>
  <si>
    <t>Rau, đậu các loại</t>
  </si>
  <si>
    <t>Sản phẩm cây hàng năm khác còn lại</t>
  </si>
  <si>
    <t>Hạt điều khô</t>
  </si>
  <si>
    <t>Hạt hồ tiêu</t>
  </si>
  <si>
    <t>Mủ cao su khô</t>
  </si>
  <si>
    <t>Cà phê nhân</t>
  </si>
  <si>
    <t>Chè búp tươi, chè lá tươi</t>
  </si>
  <si>
    <t>Sản phẩm cây lâu năm khác còn lại</t>
  </si>
  <si>
    <t>Sản phẩm chăn nuôi trâu, bò</t>
  </si>
  <si>
    <t>Sản phẩm chăn nuôi lợn</t>
  </si>
  <si>
    <t>Sản phẩm chăn nuôi gia cầm, trứng các loại</t>
  </si>
  <si>
    <t>Dịch vụ nông nghiệp</t>
  </si>
  <si>
    <t>Sản phẩm săn bắt, đánh bẫy và dịch vụ có liên quan</t>
  </si>
  <si>
    <t>Các sản phẩm nông nghiệp khác chưa được phân vào đâu</t>
  </si>
  <si>
    <t>Sản phẩm trồng rừng và chăm sóc rừng và cây giống lâm nghiệp</t>
  </si>
  <si>
    <t>Gỗ khai thác</t>
  </si>
  <si>
    <t>Lâm sản khai thác thu nhặt khác trừ gỗ</t>
  </si>
  <si>
    <t>Sản phẩm thuỷ sản khai thác biển</t>
  </si>
  <si>
    <t>Sản phẩm thuỷ sản khai thác nội địa</t>
  </si>
  <si>
    <t>Sản phẩm thuỷ sản nuôi trồng biển</t>
  </si>
  <si>
    <t>Cá tra</t>
  </si>
  <si>
    <t>Tôm thẻ chân trắng</t>
  </si>
  <si>
    <t>Tôm sú</t>
  </si>
  <si>
    <t>Sản phẩm thuỷ sản nuôi trồng nội địa khác</t>
  </si>
  <si>
    <t>Giống thủy sản nội địa</t>
  </si>
  <si>
    <t>Than cứng và than non</t>
  </si>
  <si>
    <t>Dầu thô khai thác</t>
  </si>
  <si>
    <t>Khí tự nhiên dạng khí hoặc hóa lỏng</t>
  </si>
  <si>
    <t>Than cốc</t>
  </si>
  <si>
    <t>Nhiên liệu dầu và xăng; dầu mỡ bôi trơn</t>
  </si>
  <si>
    <t>Khí đốt, dịch vụ phân phối nhiên liệu khí bằng đường ống</t>
  </si>
  <si>
    <t>Quặng kim loại và tinh quặng kim loại</t>
  </si>
  <si>
    <t>Dịch vụ hỗ trợ khai khoáng</t>
  </si>
  <si>
    <t>Dịch vụ giết mổ gia súc, gia cầm</t>
  </si>
  <si>
    <t>Thuỷ sản và các sản phẩm từ thuỷ sản chế biến, bảo quản</t>
  </si>
  <si>
    <t>Rau, quả chế biến</t>
  </si>
  <si>
    <t>Dầu, mỡ động, thực vật chế biến</t>
  </si>
  <si>
    <t>Sữa và các sản phẩm từ sữa</t>
  </si>
  <si>
    <t>Đường, mật</t>
  </si>
  <si>
    <t>Cacao, sôcôla và bánh kẹo; các sản phẩm bánh từ bột</t>
  </si>
  <si>
    <t>Món ăn, thức ăn chế biến sẵn</t>
  </si>
  <si>
    <t>Cà phê</t>
  </si>
  <si>
    <t>Chè (Trà)</t>
  </si>
  <si>
    <t>Thức ăn gia súc, gia cầm và thuỷ sản</t>
  </si>
  <si>
    <t>Rượu các loại</t>
  </si>
  <si>
    <t>Bia</t>
  </si>
  <si>
    <t>Đồ uống không cồn, nước khoáng</t>
  </si>
  <si>
    <t>Sản phẩm thuốc lá</t>
  </si>
  <si>
    <t>Trang phục các loại bao gồm trang phục bằng vải dệt thoi, dệt kim, đan móc, da thuộc, da tổng hợp</t>
  </si>
  <si>
    <t>Dịch vụ sản xuất trang phục</t>
  </si>
  <si>
    <t>Da thuộc, sơ chế; sản phẩm vali, túi sách, yên đệm; da lông thú sơ chế và nhuộm, Sản phẩm từ da lông thú</t>
  </si>
  <si>
    <t>Giầy, dép</t>
  </si>
  <si>
    <t>Dịch vụ sản xuất giầy, dép</t>
  </si>
  <si>
    <t>Giấy và các sản phẩm từ giấy</t>
  </si>
  <si>
    <t>Dịch vụ in, sao chép bản ghi các loại</t>
  </si>
  <si>
    <t>Sản phẩm chế biến gỗ và sản phẩm từ gỗ, tre, nứa (Trừ giường, tủ, bàn, ghế); từ rơm, rạ và vật liệu tết bện</t>
  </si>
  <si>
    <t>Giường, tủ, bàn, ghế từ gỗ</t>
  </si>
  <si>
    <t>Sản phẩm từ cao su</t>
  </si>
  <si>
    <t>Sản phẩm từ plastic</t>
  </si>
  <si>
    <t>Thủy tinh và sản phẩm từ thủy tinh</t>
  </si>
  <si>
    <t>Sản phẩm gang, sắt, thép</t>
  </si>
  <si>
    <t>Sản phẩm từ kim loại đúc sẵn (Trừ máy móc, thiết bị)</t>
  </si>
  <si>
    <t>Sản phẩm linh kiện điện tử; máy tính và thiết bị ngoại vi của máy tính, Thiết bị truyền thông</t>
  </si>
  <si>
    <t>Dịch vụ lắp ráp sản phẩm linh kiện điện tử; máy tính và thiết bị ngoại vi của máy tính; dịch vụ sản xuất thiết bị truyền thông</t>
  </si>
  <si>
    <t>Sản phẩm điện tử dân dụng</t>
  </si>
  <si>
    <t>Mô tơ, máy phát, biến thế điện, thiết bị phân phối và điều khiển điện</t>
  </si>
  <si>
    <t>Pin và ắc quy</t>
  </si>
  <si>
    <t>Thiết bị điện chiếu sáng</t>
  </si>
  <si>
    <t>Đồ điện dân dụng (Tủ lạnh gia đình, máy rửa bát, máy giặt, máy hút bụi,…)</t>
  </si>
  <si>
    <t>Máy chuyên dụng</t>
  </si>
  <si>
    <t>Xi măng các loại</t>
  </si>
  <si>
    <t>Đá, cát, sỏi, đất sét</t>
  </si>
  <si>
    <t>Đường sắt, dịch vụ xây dựng đường sắt</t>
  </si>
  <si>
    <t>Công trình đường bộ, dịch vụ xây dựng đường bộ</t>
  </si>
  <si>
    <t>Công trình công ích và dịch vụ xây dựng công trình công ích và Công trình kỹ thuật dân dụng khác</t>
  </si>
  <si>
    <t>Dịch vụ xây dựng chuyên dụng</t>
  </si>
  <si>
    <t>Hóa chất cơ bản</t>
  </si>
  <si>
    <t>Phân bón và hợp chất nitơ</t>
  </si>
  <si>
    <t>Plastic và cao su tổng hợp dạng nguyên sinh</t>
  </si>
  <si>
    <t>Thuốc trừ sâu và sản phẩm hoá chất khác dùng trong nông nghiệp</t>
  </si>
  <si>
    <t>Sản phẩm hóa chất khác; sợi tổng hợp, sợi nhân tạo</t>
  </si>
  <si>
    <t>Ô tô các loại</t>
  </si>
  <si>
    <t>Tàu và thuyền; Đầu máy xe lửa, xe điện và toa xe; Máy bay, tàu vũ trụ và máy móc liên quan</t>
  </si>
  <si>
    <t>Mô tô, xe máy</t>
  </si>
  <si>
    <t>Phương tiện vận tải khác còn lại</t>
  </si>
  <si>
    <t>PHIẾU THU THẬP THÔNG TIN VỀ CHI PHÍ HOẠT ĐỘNG NĂM 2019</t>
  </si>
  <si>
    <t>(Áp dụng cho các doanh nghiệp bảo hiểm, tổ chức tín dụng, chi nhánh ngân hàng nước ngoài)</t>
  </si>
  <si>
    <t>I. Thông tin định danh của doanh nghiệp</t>
  </si>
  <si>
    <t>Mã số thuế:</t>
  </si>
  <si>
    <t>Doanh nghiệp bảo hiểm</t>
  </si>
  <si>
    <t>Tổ chức tín dụng, chi nhánh ngân hàng nước ngoài</t>
  </si>
  <si>
    <t>II. Thông tin về hoạt động của doanh nghiệp</t>
  </si>
  <si>
    <t>Tỷ lệ hàng hóa/dịch vụ có nguồn gốc nhập khẩu (%)</t>
  </si>
  <si>
    <t>3. Loại hình hoạt động đơn vị</t>
  </si>
  <si>
    <t>4. Ngành sản phẩm chính</t>
  </si>
  <si>
    <t>Mã sản phẩm IO</t>
  </si>
  <si>
    <t>Tiền công, tiền lương</t>
  </si>
  <si>
    <t>x</t>
  </si>
  <si>
    <t>Bảo hiểm xã hội</t>
  </si>
  <si>
    <t>Bảo hiểm y tế</t>
  </si>
  <si>
    <t>Bảo hiểm thất nghiệp</t>
  </si>
  <si>
    <t xml:space="preserve">Bảo hiểm con người (bảo hiểm nhân thọ, bảo hiểm lao động…)  </t>
  </si>
  <si>
    <t>Kinh phí công đoàn</t>
  </si>
  <si>
    <t>Chi khác cho người lao động nằm trong quỹ tiền lương cấp bậc, chức vụ (Phụ cấp lương)</t>
  </si>
  <si>
    <t>Tiền lưu trú, phụ cấp đi đường trong công tác phí</t>
  </si>
  <si>
    <t>Tiền bồi dưỡng báo cáo viên trong hội nghị, chi tiếp khách</t>
  </si>
  <si>
    <t>Tiền thưởng chưa nằm trong quỹ lương</t>
  </si>
  <si>
    <t>Chi ăn trưa</t>
  </si>
  <si>
    <t>Chi trang phục cho nhân viên</t>
  </si>
  <si>
    <t>Chi trả công lao động khác không nằm trong quỹ lương</t>
  </si>
  <si>
    <r>
      <t xml:space="preserve">Dịch vụ lâm nghiệp </t>
    </r>
    <r>
      <rPr>
        <sz val="11"/>
        <color rgb="FFFF0000"/>
        <rFont val="Times New Roman"/>
        <family val="1"/>
      </rPr>
      <t>(Phòng cháy, bảo vệ, phòng sâu bệnh, ước lượng cây, vận chuyển gỗ đến cửa rừng…)</t>
    </r>
  </si>
  <si>
    <r>
      <t xml:space="preserve">Sản phẩm xay xát và sản xuất bột </t>
    </r>
    <r>
      <rPr>
        <sz val="11"/>
        <color rgb="FFFF0000"/>
        <rFont val="Times New Roman"/>
        <family val="1"/>
      </rPr>
      <t>(Gạo, bột gạo, bột mỳ, bột ngũ cốc các loại,…)</t>
    </r>
  </si>
  <si>
    <t>Dịch vụ thu gom, xử lý và tiêu huỷ rác thải; tái chế phế liệu</t>
  </si>
  <si>
    <t>Câu 1: Trong năm 2019, doanh nghiệp đã chi cho nhân viên các khoản nào sau đây?</t>
  </si>
  <si>
    <t>Dịch vụ bưu chính và chuyển phát</t>
  </si>
  <si>
    <t>Dịch vụ phát thanh, truyền hình</t>
  </si>
  <si>
    <t>Giáo dục và đào tạo (các loại dịch vụ giáo dục và đào tạo trừ đào tạo cao đẳng, đại học và sau đại học)</t>
  </si>
  <si>
    <t xml:space="preserve">Câu 4: Doanh nghiệp đã chi thanh toán các dịch vụ thông tin và truyền thông nào sau đây?
</t>
  </si>
  <si>
    <t>Câu 8: Doanh nghiệp chi thanh toán các khoản về y tế nào sau đây?</t>
  </si>
  <si>
    <t>Dịch vụ sửa chữa ô tô, mô tô, xe máy và xe có động cơ khác</t>
  </si>
  <si>
    <t>Dịch vụ bán buôn (Trừ ô tô, mô tô, xe máy và xe có động cơ khác)</t>
  </si>
  <si>
    <t>Dịch vụ bán lẻ (Trừ ô tô, mô tô, xe máy và xe có động cơ khác)</t>
  </si>
  <si>
    <t>Dịch vụ bán ô tô, mô tô, xe máy và xe có động cơ khác</t>
  </si>
  <si>
    <t>Câu hỏi</t>
  </si>
  <si>
    <t>Khấu hao TSCĐ</t>
  </si>
  <si>
    <t>Thuế VAT hàng nội địa phát sinh phải nộp</t>
  </si>
  <si>
    <t>Thuế VAT hàng nhập khẩu phát sinh phải nộp</t>
  </si>
  <si>
    <t>Thuế TTĐB hàng nội địa phát sinh phải nộp</t>
  </si>
  <si>
    <t>Thuế TTĐB hàng nhập khẩu phát sinh phải nộp</t>
  </si>
  <si>
    <t>Thuế xuất khẩu</t>
  </si>
  <si>
    <t>Thuế nhập khẩu</t>
  </si>
  <si>
    <t>Thuế bảo vệ môi trường</t>
  </si>
  <si>
    <t>Thuế tài nguyên</t>
  </si>
  <si>
    <t xml:space="preserve">Thuế sử dụng đất </t>
  </si>
  <si>
    <t>Lệ phí (lệ phí môn bài, lệ phí trước bạ, lệ phí đăng ký doanh nghiệp, lệ phí đăng ký kinh doanh…)</t>
  </si>
  <si>
    <t>Trợ cấp hàng hóa và dịch vụ</t>
  </si>
  <si>
    <t>Trợ giá cước vận chuyển</t>
  </si>
  <si>
    <t>Trợ cấp hàng hóa và dịch vụ xuất, nhập khẩu</t>
  </si>
  <si>
    <t>Trợ cấp quỹ lương</t>
  </si>
  <si>
    <t>Trợ cấp để giảm ô nhiễm</t>
  </si>
  <si>
    <t>Các loại trợ cấp khác</t>
  </si>
  <si>
    <r>
      <t xml:space="preserve">Đồ kim hoàn, đồ giả kim hoàn và các chi tiết liên quan </t>
    </r>
    <r>
      <rPr>
        <sz val="11"/>
        <color rgb="FFFF0000"/>
        <rFont val="Times New Roman"/>
        <family val="1"/>
      </rPr>
      <t>(như đồ mỹ nghệ bằng kim loại, dát kim loại…)</t>
    </r>
    <r>
      <rPr>
        <sz val="11"/>
        <color theme="1"/>
        <rFont val="Times New Roman"/>
        <family val="1"/>
      </rPr>
      <t xml:space="preserve">; Nhạc cụ; Dụng cụ thể dục, thể thao; Đồ chơi, trò chơi </t>
    </r>
  </si>
  <si>
    <t>Sản phẩm chịu lửa (như gốm, sứ…)</t>
  </si>
  <si>
    <t>Thiết bị đo lường, kiểm tra, định hướng và điều khiển; đồng hồ</t>
  </si>
  <si>
    <t>Sản phẩm kim loại màu, kim loại quý và dịch vụ đúc kim loại (như sản phẩm từ vàng, bạc, bạch kim, nhôm, đồng, chì, kẽm, thiếc, niken…)</t>
  </si>
  <si>
    <r>
      <t>Dây và thiết bị dây dẫn</t>
    </r>
    <r>
      <rPr>
        <sz val="11"/>
        <color rgb="FFFF0000"/>
        <rFont val="Times New Roman"/>
        <family val="1"/>
      </rPr>
      <t xml:space="preserve"> (như dây, cáp điện và điện tử; dây điện các loại, công tắc điện, đui đèn điện, phích cắm điện, ổ cắm điện…)</t>
    </r>
  </si>
  <si>
    <r>
      <t xml:space="preserve">Thiết bị điện khác </t>
    </r>
    <r>
      <rPr>
        <sz val="11"/>
        <color rgb="FFFF0000"/>
        <rFont val="Times New Roman"/>
        <family val="1"/>
      </rPr>
      <t>(như chuông điện, chuông báo động, kim thử điện…)</t>
    </r>
  </si>
  <si>
    <r>
      <t>Máy thông dụng</t>
    </r>
    <r>
      <rPr>
        <sz val="11"/>
        <color rgb="FFFF0000"/>
        <rFont val="Times New Roman"/>
        <family val="1"/>
      </rPr>
      <t xml:space="preserve"> (như máy tính tiền, máy đếm tiền, máy photocopy, máy fax, máy in…)</t>
    </r>
  </si>
  <si>
    <r>
      <t xml:space="preserve">Sản phẩm chế biến, chế tạo khác chưa được phân vào đâu </t>
    </r>
    <r>
      <rPr>
        <sz val="11"/>
        <color rgb="FFFF0000"/>
        <rFont val="Times New Roman"/>
        <family val="1"/>
      </rPr>
      <t>(như chổi các loại, bút viết các loại, mũ bảo hiểm, mũ bảo hộ, ô, dù, nến; hoa, quả, lá bằng nhựa…)</t>
    </r>
  </si>
  <si>
    <r>
      <t xml:space="preserve">Sợi, vải dệt thoi sản phẩm dệt hoàn thiện </t>
    </r>
    <r>
      <rPr>
        <sz val="11"/>
        <color rgb="FFFF0000"/>
        <rFont val="Times New Roman"/>
        <family val="1"/>
      </rPr>
      <t>(như vải tơ tằm, vải bông, vải lanh, vải gai, vải sợi nhân tạo…)</t>
    </r>
  </si>
  <si>
    <r>
      <t xml:space="preserve">Dịch vụ của Đảng cộng sản, tổ chức chính trị - xã hội, QLNN, ANQP và bảo đảm xã hội bắt buộc </t>
    </r>
    <r>
      <rPr>
        <sz val="11"/>
        <color rgb="FFFF0000"/>
        <rFont val="Times New Roman"/>
        <family val="1"/>
      </rPr>
      <t>(như phí làm hộ chiếu, visa, công chứng…)</t>
    </r>
  </si>
  <si>
    <t>Sản phẩm từ khoáng phi kim loại chưa được phân vào đâu (Như gạch, ngói, đồ gốm...)</t>
  </si>
  <si>
    <r>
      <t xml:space="preserve">Nhà để ở </t>
    </r>
    <r>
      <rPr>
        <sz val="11"/>
        <color rgb="FFFF0000"/>
        <rFont val="Times New Roman"/>
        <family val="1"/>
      </rPr>
      <t>(nếu DN thuê ngoài để sửa chữa trọn gói)</t>
    </r>
  </si>
  <si>
    <r>
      <t xml:space="preserve">Nhà các loại còn lại và dịch vụ xây dựng nhà </t>
    </r>
    <r>
      <rPr>
        <sz val="11"/>
        <color rgb="FFFF0000"/>
        <rFont val="Times New Roman"/>
        <family val="1"/>
      </rPr>
      <t>(nếu DN thuê ngoài để sửa chữa trọn gói)</t>
    </r>
  </si>
  <si>
    <r>
      <t xml:space="preserve">Sản phẩm dệt khác </t>
    </r>
    <r>
      <rPr>
        <sz val="11"/>
        <color rgb="FFFF0000"/>
        <rFont val="Times New Roman"/>
        <family val="1"/>
      </rPr>
      <t>(như vải giả lông thú, vải dệt kim, vải đan móc, chăn, ga, khăn mặt, khăn tắm...)</t>
    </r>
  </si>
  <si>
    <r>
      <t xml:space="preserve">Sản phẩm chăn nuôi khác còn lại </t>
    </r>
    <r>
      <rPr>
        <sz val="11"/>
        <color rgb="FFFF0000"/>
        <rFont val="Times New Roman"/>
        <family val="1"/>
      </rPr>
      <t>(như ngựa, lừa, la, dê, cừu, hươu, nai, nhung hươu; sữa dê…)</t>
    </r>
  </si>
  <si>
    <t>Sản phẩm chế biến, bảo quản thịt và các sản phẩm từ thịt (Thịt trâu, bò, lợn, gia cầm...)</t>
  </si>
  <si>
    <t>Các loại thực phẩm khác còn lại (Mì ống, mỳ sợi và các sản phẩm tương tự…)</t>
  </si>
  <si>
    <t>Sản phẩm cây ăn quả (như cam, nho, xoài, ổi…..)</t>
  </si>
  <si>
    <t>Xe có động cơ còn lại (Trừ ô tô các loại), thân xe ôtô và xe có động cơ khác; Phụ tùng và bộ phận phụ trợ cho xe ô tô và xe có động cơ khác</t>
  </si>
  <si>
    <t>Sản phẩm khai khoáng chưa được phân vào đâu (than bùn; muối các loại; đá quý bao gồm cả kim cương; quặng thạch anh; quặng amiăng…)</t>
  </si>
  <si>
    <r>
      <t xml:space="preserve">Dịch vụ xuất bản </t>
    </r>
    <r>
      <rPr>
        <sz val="11"/>
        <color rgb="FFFF0000"/>
        <rFont val="Times New Roman"/>
        <family val="1"/>
      </rPr>
      <t>(sách báo mạng, tạp chí, lịch, tờ rơi quảng cáo…)</t>
    </r>
  </si>
  <si>
    <r>
      <t xml:space="preserve">Dịch vụ điện ảnh, sản xuất chương trình truyền hình, ghi âm và xuất bản âm nhạc </t>
    </r>
    <r>
      <rPr>
        <sz val="11"/>
        <color rgb="FFFF0000"/>
        <rFont val="Times New Roman"/>
        <family val="1"/>
      </rPr>
      <t>(như dịch vụ biên tập chương trình truyền hình, dịch vụ thu âm…)</t>
    </r>
  </si>
  <si>
    <r>
      <t xml:space="preserve">Dịch vụ lập trình máy vi tính, dịch vụ tư vấn và các hoạt động khác liên quan đến máy vi tính </t>
    </r>
    <r>
      <rPr>
        <sz val="11"/>
        <color rgb="FFFF0000"/>
        <rFont val="Times New Roman"/>
        <family val="1"/>
      </rPr>
      <t>(như dịch vụ phát triển, thiết kế các phần mềm ứng dụng CNTT, hệ thống và mạng; dịch vụ quản lý mạng, dịch vụ quản lý hệ thống máy tính…)</t>
    </r>
  </si>
  <si>
    <r>
      <t xml:space="preserve">Dịch vụ thông tin khác </t>
    </r>
    <r>
      <rPr>
        <sz val="11"/>
        <color rgb="FFFF0000"/>
        <rFont val="Times New Roman"/>
        <family val="1"/>
      </rPr>
      <t>(như dịch vụ xử lý dữ liệu, dịch vụ cho thuê web, dịch vụ cung cấp hạ tầng công nghệ thông tin, dịch vụ điều hành website…)</t>
    </r>
  </si>
  <si>
    <t>Câu 6: Doanh nghiệp sử dụng dịch vụ tài chính, ngân hàng, bảo hiểm nào sau đây?</t>
  </si>
  <si>
    <r>
      <t xml:space="preserve">Dịch vụ tài chính </t>
    </r>
    <r>
      <rPr>
        <sz val="11"/>
        <color rgb="FFFF0000"/>
        <rFont val="Times New Roman"/>
        <family val="1"/>
      </rPr>
      <t>(phí chuyển tiền, thanh toán, mở tài khoản, phí bảo lãnh…, không bao gồm trả lãi tiền vay)</t>
    </r>
    <r>
      <rPr>
        <sz val="11"/>
        <rFont val="Times New Roman"/>
        <family val="1"/>
      </rPr>
      <t xml:space="preserve"> </t>
    </r>
  </si>
  <si>
    <r>
      <t xml:space="preserve">Dịch vụ y tế </t>
    </r>
    <r>
      <rPr>
        <sz val="11"/>
        <color rgb="FFFF0000"/>
        <rFont val="Times New Roman"/>
        <family val="1"/>
      </rPr>
      <t>(khám chữa bệnh, xét nghiệm…)</t>
    </r>
  </si>
  <si>
    <t>Dịch vụ sáng tác, nghệ thuật và giải trí</t>
  </si>
  <si>
    <r>
      <t xml:space="preserve">Dịch vụ sửa chữa, bảo dưỡng và lắp đặt máy móc và thiết bị </t>
    </r>
    <r>
      <rPr>
        <sz val="11"/>
        <color rgb="FFFF0000"/>
        <rFont val="Times New Roman"/>
        <family val="1"/>
      </rPr>
      <t>(sửa chữa, bảo dưỡng, lắp đặt điều hòa, máy vi tính và thiết bị văn phòng…)</t>
    </r>
  </si>
  <si>
    <r>
      <rPr>
        <sz val="11"/>
        <rFont val="Times New Roman"/>
        <family val="1"/>
      </rPr>
      <t>Dịch vụ lưu trú</t>
    </r>
    <r>
      <rPr>
        <sz val="11"/>
        <color rgb="FFFF0000"/>
        <rFont val="Times New Roman"/>
        <family val="1"/>
      </rPr>
      <t xml:space="preserve"> (tiền thuê khách sạn, nhà nghỉ, khu nghỉ dưỡng…)</t>
    </r>
  </si>
  <si>
    <r>
      <rPr>
        <sz val="11"/>
        <rFont val="Times New Roman"/>
        <family val="1"/>
      </rPr>
      <t xml:space="preserve">Dịch vụ ăn uống </t>
    </r>
    <r>
      <rPr>
        <sz val="11"/>
        <color rgb="FFFF0000"/>
        <rFont val="Times New Roman"/>
        <family val="1"/>
      </rPr>
      <t>(trong nhà hàng, quán ăn, khách sạn…)</t>
    </r>
  </si>
  <si>
    <t>Dịch vụ của các hiệp hội, tổ chức khác (như tiền nộp hội phí, niên liễm…)</t>
  </si>
  <si>
    <t>Thuỷ điện</t>
  </si>
  <si>
    <t>Nhiệt điện than</t>
  </si>
  <si>
    <t>Nhiệt điện khí</t>
  </si>
  <si>
    <t>Điện gió</t>
  </si>
  <si>
    <t>Điện khác</t>
  </si>
  <si>
    <t>Dịch vụ truyền tải điện</t>
  </si>
  <si>
    <r>
      <t>1 - Tên doanh nghiệp</t>
    </r>
    <r>
      <rPr>
        <sz val="13"/>
        <color theme="1"/>
        <rFont val="Times New Roman"/>
        <family val="1"/>
      </rPr>
      <t>:.............................................................................................................</t>
    </r>
  </si>
  <si>
    <r>
      <t xml:space="preserve">  - Số điện thoại:</t>
    </r>
    <r>
      <rPr>
        <b/>
        <sz val="13"/>
        <color theme="1"/>
        <rFont val="Times New Roman"/>
        <family val="1"/>
      </rPr>
      <t xml:space="preserve">       </t>
    </r>
    <r>
      <rPr>
        <sz val="13"/>
        <color theme="1"/>
        <rFont val="Times New Roman"/>
        <family val="1"/>
      </rPr>
      <t xml:space="preserve"> </t>
    </r>
  </si>
  <si>
    <t>Phiếu số: 01/M-GO</t>
  </si>
  <si>
    <t>Giá trị năm 2019 (triệu đồng)</t>
  </si>
  <si>
    <t>1. Chi hoạt động của doanh nghiệp năm 2019</t>
  </si>
  <si>
    <t>2. Một số thông tin khác</t>
  </si>
  <si>
    <t xml:space="preserve"> -----------o-O-o----------</t>
  </si>
  <si>
    <t>Họ và tên người cung cấp thông tin:</t>
  </si>
  <si>
    <t>Số điện thoại:</t>
  </si>
  <si>
    <t>Địa chỉ email:</t>
  </si>
  <si>
    <r>
      <t xml:space="preserve">Sản phẩm chế biến từ dầu mỏ còn lại </t>
    </r>
    <r>
      <rPr>
        <sz val="11"/>
        <color rgb="FFFF0000"/>
        <rFont val="Times New Roman"/>
        <family val="1"/>
      </rPr>
      <t>(như than bánh, cồn, vazolin, sáp parafin (nhựa đường)…)</t>
    </r>
  </si>
  <si>
    <t>Câu 3: Doanh nghiệp đã chi thanh toán các dịch vụ vận tải nào sau đây?</t>
  </si>
  <si>
    <t>Dịch vụ sửa chữa máy tính, đồ dùng cá nhân và gia đình</t>
  </si>
  <si>
    <t xml:space="preserve">Câu 10: Doanh nghiệp chi thanh toán các dịch vụ cải tạo, sửa chữa nhỏ thuê ngoài nào sau đây?
</t>
  </si>
  <si>
    <t xml:space="preserve">Câu 11: Doanh nghiệp chi thanh toán các dịch vụ tư vấn, hỗ trợ hoạt động của doanh nghiệp nào sau đây?
</t>
  </si>
  <si>
    <t xml:space="preserve">Câu 2: Doanh nghiệp vui lòng cho biết số tiền đã chi về tiền điện, nước, xử lý nước thải, rác thải, ô nhiễm môi trường...?
</t>
  </si>
  <si>
    <t xml:space="preserve">Dịch vụ viễn thông (cước điện thoại, mạng chủ internet, truy cập internet…) </t>
  </si>
  <si>
    <t>Câu 5: Doanh nghiệp vui lòng cho biết số tiền đã chi về dịch vụ lưu trú và ăn uống?</t>
  </si>
  <si>
    <t xml:space="preserve">Câu 7: Doanh nghiệp vui lòng cho biết số tiền đã chi thuê văn phòng, hội trường, máy móc, thiết bị, nhà ở cho nhân viên... </t>
  </si>
  <si>
    <r>
      <t xml:space="preserve">Dịch vụ kinh doanh bất động sản </t>
    </r>
    <r>
      <rPr>
        <sz val="11"/>
        <color rgb="FFFF0000"/>
        <rFont val="Times New Roman"/>
        <family val="1"/>
      </rPr>
      <t>(thuê văn phòng, hội trường, nhà ở cho nhân viên…)</t>
    </r>
  </si>
  <si>
    <t>Câu 7: Doanh nghiệp vui lòng cho biết số tiền đã chi cho dịch vụ giáo dục và đào tạo</t>
  </si>
  <si>
    <t>Câu 9: Doanh nghiệp chi thanh toán các dịch vụ du lịch, nghệ thuật, thể thao, vui chơi, giải trí nào sau đây?</t>
  </si>
  <si>
    <t>Câu 12: Doanh nghiệp có chi NCKH và phát triển không?
1. Có (Hiện tên sp)
2. Không (chuyển câu tiếp theo)</t>
  </si>
  <si>
    <t xml:space="preserve">Câu 13: Doanh nghiệp vui lòng cho biết đã chi thanh toán các dịch vụ khác nào sau đây?
</t>
  </si>
  <si>
    <r>
      <t xml:space="preserve">Câu 15: Doanh nghiệp chi thanh toán các khoản về vật liệu văn phòng, công cụ, dụng cụ, </t>
    </r>
    <r>
      <rPr>
        <i/>
        <sz val="13"/>
        <rFont val="Times New Roman"/>
        <family val="1"/>
      </rPr>
      <t>trang thiết bị</t>
    </r>
    <r>
      <rPr>
        <i/>
        <sz val="13"/>
        <color theme="1"/>
        <rFont val="Times New Roman"/>
        <family val="1"/>
      </rPr>
      <t xml:space="preserve">(mà không phải là TSCĐ) nào sau đây? </t>
    </r>
  </si>
  <si>
    <t>???</t>
  </si>
  <si>
    <t>Câu 17: Doanh nghiệp chi thanh toán các khoản về lương thực, thực phẩm, đồ uống nào sau đây?</t>
  </si>
  <si>
    <t>Câu 19: Chi phí khấu hao TSCĐ của doanh nghiệp</t>
  </si>
  <si>
    <t>Câu 20: Doanh nghiệp vui lòng cung cấp thông tin về các khoản thuế, lệ phí phát sinh phải nộp trong năm 2019</t>
  </si>
  <si>
    <t>Câu 21: Doanh nghiệp có nhận được các khoản trợ cấp sản xuất trong năm 2019 không?
1. Có (Hiển thị các loại trợ cấp)
2. Không (Chuyển câu hỏi tiếp theo)</t>
  </si>
  <si>
    <t>Câu 22: Doanh nghiệp có trả lãi tiền vay tổ chức tín dụng không?
1. Có (Hiển thị cột giá trị)
2. Không (Chuyển câu hỏi tiếp theo)</t>
  </si>
  <si>
    <t>Câu 23: Lợi nhuận trước thuế năm 2019 của doanh nghiệp</t>
  </si>
  <si>
    <t>Tên chỉ tiêu/sản phẩm</t>
  </si>
  <si>
    <t xml:space="preserve">Câu 14: Doanh nghiệp đã chi thanh toán các loại nhiên liệu nào sau đây?
</t>
  </si>
  <si>
    <t>Câu 16: Doanh nghiệp chi thanh toán các khoản về trang phục, quần áo, giấy dép nào sau đây?</t>
  </si>
  <si>
    <t xml:space="preserve">Câu 18: Ngoài các sản phẩm vật chất và dịch vụ nêu trên, doanh nghiệp còn sử dụng các sản phẩm vật chất và dịch vụ nào khác không?
1. Có (Hiển thị các loại sản phẩm)
2. Không (Chuyển câu hỏi tiếp theo)
</t>
  </si>
  <si>
    <t>Tôm sú, tôm thẻ chân trắng</t>
  </si>
  <si>
    <t>Sản phẩm chịu lửa (như gốm, sứ…); Sản phẩm vật liệu xây dựng từ đất sét; Sản phẩm gốm sứ khác</t>
  </si>
  <si>
    <t>Tổng số các khoản trợ cấp sản xuất</t>
  </si>
  <si>
    <t>Tổng chi cho người lao động</t>
  </si>
  <si>
    <t>Tổng thuế, lệ phí phát sinh phải nộp trong năm</t>
  </si>
  <si>
    <t>Câu 5: Doanh nghiệp vui lòng cho biết số tiền đã chi về dịch vụ lưu trú và ăn uống</t>
  </si>
  <si>
    <t xml:space="preserve">Câu 4: Doanh nghiệp đã chi thanh toán các dịch vụ thông tin, truyền thông và liên lạc nào sau đây?
</t>
  </si>
  <si>
    <r>
      <t>Dịch vụ phát thanh, truyền hình</t>
    </r>
    <r>
      <rPr>
        <sz val="11"/>
        <color rgb="FFFF0000"/>
        <rFont val="Times New Roman"/>
        <family val="1"/>
      </rPr>
      <t xml:space="preserve"> (truyền hình cab, K+…)</t>
    </r>
  </si>
  <si>
    <t>Dịch vụ của trụ sở văn phòng; dịch vụ tư vấn quản lý</t>
  </si>
  <si>
    <t>Câu 12: Doanh nghiệp có chi thuê ngoài NCKH và phát triển không?
1. Có (Hiện tên sp)
2. Không (chuyển câu tiếp theo)</t>
  </si>
  <si>
    <t>(Bảng hỏi sẽ hiện các sản phẩm để đơn vị chọn. Mỗi sản phẩm sẽ có giải thích cụ thể được trình bày dưới dạng dấu (?), khi rê chuột vào dấu (?) sẽ hiện ra phần giải thích này)</t>
  </si>
  <si>
    <t>(Áp dụng cho các doanh nghiệp thuộc lĩnh vực tài chính, ngân hàng và bảo hiểm)</t>
  </si>
  <si>
    <t>Doanh nghiệp tài chính khác</t>
  </si>
  <si>
    <t xml:space="preserve">Câu 18: Ngoài các sản phẩm nêu trên, doanh nghiệp còn sử dụng các sản phẩm nào khác không?
1. Có (Hiển thị các loại sản phẩm)
2. Không (Chuyển câu hỏi tiếp theo)
</t>
  </si>
  <si>
    <t>Doanh nghiệp chi thanh toán các khoản về vật liệu văn phòng, công cụ, dụng cụ, trang thiết bị(mà không phải là TSCĐ) năm 2019?</t>
  </si>
  <si>
    <t>chuyển câu hỏi 1 thành "Doanh nghiệp vui lòng cho biết Tổng số tiền đã chi cho nhân viên năm 2019?. Trong đó chi tiết các khoản chi trong bảng</t>
  </si>
  <si>
    <t>Dịch vụ vận tải bổ chi tiết theo từng ngành đường rất khó thu vì doanh nghiệp sẽ không ghi chép, theo dõi theo từng ngành đường,… mà chỉ ghi chung chi cho vận tải</t>
  </si>
  <si>
    <t>Các khoản chi cho thanh toán dịch vụ vận tải năm 2019?</t>
  </si>
  <si>
    <t>Các khoản chi cho dịch vụ thông tin, truyền thông và liên lạc năm 2019?</t>
  </si>
  <si>
    <t>giải thích rõ mục này. Liệu có trùng khoản chi cho người lao động.</t>
  </si>
  <si>
    <t>Các khoản chi sử dụng dịch vụ tài chính, ngân hàng, bảo hiểm năm 2019?</t>
  </si>
  <si>
    <r>
      <t xml:space="preserve">Câu 7: Doanh nghiệp vui lòng cho biết </t>
    </r>
    <r>
      <rPr>
        <b/>
        <i/>
        <sz val="13"/>
        <color theme="1"/>
        <rFont val="Times New Roman"/>
        <family val="1"/>
      </rPr>
      <t>số tiền đã chi cho dịch vụ giáo dục và đào tạo</t>
    </r>
    <r>
      <rPr>
        <i/>
        <sz val="13"/>
        <color theme="1"/>
        <rFont val="Times New Roman"/>
        <family val="1"/>
      </rPr>
      <t xml:space="preserve"> theo hóa đơn/thỏa thuận/hợp đồng với đơn vị/tổ chức cung cấp dịch vụ giáo dục đào tạo</t>
    </r>
  </si>
  <si>
    <t>Khám bệnh định kỳ hàng năm ghi ở chỗ này hay câu 1?</t>
  </si>
  <si>
    <t>Các khoản chi cho hoạt động y tế?</t>
  </si>
  <si>
    <t>Làm rõ với câu 1 khoản chi cho người lao động và câu 5</t>
  </si>
  <si>
    <t>Các khoản chi thanh toán các dịch vụ cải tạo, sửa chữa nhỏ thuê ngoài năm 2019?</t>
  </si>
  <si>
    <t>Phân biệt với câu 7 mã 151</t>
  </si>
  <si>
    <t>Các khoản chi sử dụng dịch vụ tư vấn, hỗ trợ hoạt động của doanh nghiệp năm 2019?</t>
  </si>
  <si>
    <t>Bỏ chuyển câu tiếp theo</t>
  </si>
  <si>
    <t>Các khoản chi sử dụng dịch vụ khác trong năm 2019?</t>
  </si>
  <si>
    <t>Chi sử dụng nhiên liệu năm 2019?</t>
  </si>
  <si>
    <t>bỏ "chuyển câu tiếp theo"</t>
  </si>
  <si>
    <t>Hỏi DN hay link từ kết quả 2019</t>
  </si>
  <si>
    <t>Nêu rõ quy định các ngành nào thuộc loại hình 1, 2,3</t>
  </si>
  <si>
    <t>Ý kiến</t>
  </si>
  <si>
    <t>Ngành sản phẩm IO</t>
  </si>
  <si>
    <t>Câu hỏi là "nhân viên" hay "lao đông." Giải thích rõ</t>
  </si>
  <si>
    <t>Tổng chi cho người lao động tự động cộng bằng các mã trên cộng lại. Hay doanh nghiệp điền?( chuyển dòng này lên đầu)</t>
  </si>
  <si>
    <t>đặt câu hỏi các câu (1,3,4,6,8,9,10, 11,13,14,15,16,17)</t>
  </si>
  <si>
    <t>chuyển tổng lên trên đầu câu</t>
  </si>
  <si>
    <t>Doanh nghiệp chi các khoản về lương thực, thực phẩm, đồ uống năm 2019?</t>
  </si>
  <si>
    <t>Doanh nghiệp chi các khoản về trang phục, quần áo, giấy dép năm 2019?</t>
  </si>
  <si>
    <t>Doanh nghiệp chi các dịch vụ du lịch, nghệ thuật, thể thao, vui chơi, giải trí năm 2019?</t>
  </si>
  <si>
    <t>- Nghĩa vụ cung cấp thông tin được qui định theo Luật Thống kê
- Các thông tin được cung cấp chỉ nhằm phục vụ công tác Thống kê và được bảo mật theo Luật Thống kê</t>
  </si>
  <si>
    <t>2. Mã số thuế:</t>
  </si>
  <si>
    <t>A</t>
  </si>
  <si>
    <t>B</t>
  </si>
  <si>
    <t>C</t>
  </si>
  <si>
    <t>………..</t>
  </si>
  <si>
    <t>…………..</t>
  </si>
  <si>
    <t>Lợi nhuận trước thuế của doanh nghiệp</t>
  </si>
  <si>
    <t xml:space="preserve">3. Tỉnh/TP trực thuộc Trung ương: _______________________________________________                                        </t>
  </si>
  <si>
    <t>Họ và tên người cung cấp thông tin: ____________________________________________________</t>
  </si>
  <si>
    <t>Số điện thoại: _____________________________________________________</t>
  </si>
  <si>
    <t>Địa chỉ email: ______________________________________</t>
  </si>
  <si>
    <t xml:space="preserve">Khấu hao tài sản cố định của doanh nghiệp </t>
  </si>
  <si>
    <t>C. THÔNG TIN VỀ CHI PHÍ HOẠT ĐỘNG KINH DOANH</t>
  </si>
  <si>
    <t>Thu nhập từ hoạt động tín dụng (Tài khoản 70)</t>
  </si>
  <si>
    <t>Thu nhập từ hoạt động dịch vụ (Tài khoản 71)</t>
  </si>
  <si>
    <t>Thu nhập từ hoạt động kinh doanh ngoại hối (Tài khoản 72)</t>
  </si>
  <si>
    <t>Thu nhập từ hoạt động kinh doanh khác (Tài khoản 74)</t>
  </si>
  <si>
    <t>Chi phí hoạt động tín dụng (Tài khoản 80)</t>
  </si>
  <si>
    <t>Chi phí hoạt động kinh doanh ngoại hối (Tài khoản 82)</t>
  </si>
  <si>
    <r>
      <t xml:space="preserve">       </t>
    </r>
    <r>
      <rPr>
        <i/>
        <sz val="13"/>
        <rFont val="Times New Roman"/>
        <family val="1"/>
      </rPr>
      <t xml:space="preserve"> Trong đó:</t>
    </r>
    <r>
      <rPr>
        <sz val="13"/>
        <rFont val="Times New Roman"/>
        <family val="1"/>
      </rPr>
      <t xml:space="preserve"> Thu từ kinh doanh và dịch vụ bảo hiểm </t>
    </r>
  </si>
  <si>
    <r>
      <t xml:space="preserve">        </t>
    </r>
    <r>
      <rPr>
        <i/>
        <sz val="13"/>
        <rFont val="Times New Roman"/>
        <family val="1"/>
      </rPr>
      <t xml:space="preserve">Trong đó: </t>
    </r>
    <r>
      <rPr>
        <sz val="13"/>
        <rFont val="Times New Roman"/>
        <family val="1"/>
      </rPr>
      <t>Thu về kinh doanh chứng khoán (Tài khoản 741)</t>
    </r>
  </si>
  <si>
    <r>
      <t xml:space="preserve">        </t>
    </r>
    <r>
      <rPr>
        <i/>
        <sz val="13"/>
        <rFont val="Times New Roman"/>
        <family val="1"/>
      </rPr>
      <t>Trong đó:</t>
    </r>
    <r>
      <rPr>
        <sz val="13"/>
        <rFont val="Times New Roman"/>
        <family val="1"/>
      </rPr>
      <t xml:space="preserve"> Chi phí khác cho hoạt động tín dụng (Tài khoản 809)</t>
    </r>
  </si>
  <si>
    <t>Tổng chi bồi thường/trả tiền bảo hiểm</t>
  </si>
  <si>
    <t>Tăng/giảm dự phòng dao động lớn</t>
  </si>
  <si>
    <t>Doanh thu nghiệp vụ môi giới chứng khoán</t>
  </si>
  <si>
    <t>Doanh thu nghiệp vụ tư vấn đầu tư chứng khoán</t>
  </si>
  <si>
    <t>Doanh thu nghiệp vụ lưu ký chứng khoán</t>
  </si>
  <si>
    <t>Doanh thu nghiệp tư vấn tài chính</t>
  </si>
  <si>
    <t>Doanh thu phí bảo hiểm gốc</t>
  </si>
  <si>
    <t>Doanh thu thuần hoạt động kinh doanh bảo hiểm</t>
  </si>
  <si>
    <t>Doanh thu nghiệp vụ bảo lãnh, đại lý phát hành chứng khoán</t>
  </si>
  <si>
    <t xml:space="preserve">Giá trị </t>
  </si>
  <si>
    <t>Phiếu số: 02/IO-DN</t>
  </si>
  <si>
    <t>Mã  IO</t>
  </si>
  <si>
    <t>Câu 3: Doanh nghiệp đã chi cho các dịch vụ vận tải nào sau đây?</t>
  </si>
  <si>
    <t>Câu 5: Doanh nghiệp cho biết số tiền đã chi về dịch vụ lưu trú và ăn uống</t>
  </si>
  <si>
    <t>Câu 7: Doanh nghiệp cho biết số tiền đã chi thuê văn phòng, hội trường, máy móc, thiết bị... ?</t>
  </si>
  <si>
    <t>Câu 9: Doanh nghiệp đã chi các khoản về y tế nào sau đây?</t>
  </si>
  <si>
    <t xml:space="preserve">Câu 12: Doanh nghiệp đã chi cho các dịch vụ tư vấn, hỗ trợ hoạt động kinh doanh nào sau đây?
</t>
  </si>
  <si>
    <t>Câu 13: Doanh nghiệp chi dịch vụ thuê ngoài về nghiên cứu khoa học và phát triển?</t>
  </si>
  <si>
    <t>PHIẾU THU THẬP THÔNG TIN VỀ CHI PHÍ HOẠT ĐỘNG NĂM 2025</t>
  </si>
  <si>
    <t>Câu 1: Năm 2025, doanh nghiệp đã chi cho người lao động các khoản nào sau đây?</t>
  </si>
  <si>
    <t xml:space="preserve">Câu 4: Năm 2025, doanh nghiệp đã chi các dịch vụ thông tin, truyền thông và liên lạc nào sau đây?
</t>
  </si>
  <si>
    <t>Câu 10: Năm 2025, doanh nghiệp đã chi cho các dịch vụ du lịch, nghệ thuật, thể thao, vui chơi, giải trí nào sau đây?</t>
  </si>
  <si>
    <t xml:space="preserve">Câu 11: Năm 2025, doanh nghiệp đã chi các dịch vụ cải tạo, sửa chữa nhỏ thuê ngoài nào sau đây?
</t>
  </si>
  <si>
    <t xml:space="preserve">Câu 14: Năm 2025, doanh nghiệp đã chi cho các dịch vụ khác nào sau đây?
</t>
  </si>
  <si>
    <t xml:space="preserve">Câu 15: Doanh nghiệp đã chi cho các loại nhiên liệu nào sau đây trong năm 2025?
</t>
  </si>
  <si>
    <t xml:space="preserve">Câu 16: Năm 2025, doanh nghiệp đã chi các khoản nào sau đây về vật liệu văn phòng, công cụ, dụng cụ, trang thiết bị? 
(không phải là TSCĐ) </t>
  </si>
  <si>
    <t>Câu 17: Năm 2025, doanh nghiệp đã chi các khoản về trang phục, quần áo, giấy dép nào sau đây?</t>
  </si>
  <si>
    <t>Câu 18: Năm 2025, doanh nghiệp đã chi các khoản về lương thực, thực phẩm, đồ uống nào sau đây?</t>
  </si>
  <si>
    <t>Giá trị năm 2025 
(Triệu đồng)</t>
  </si>
  <si>
    <t>Câu 24: Lợi nhuận trước thuế năm 2025 của doanh nghiệp?</t>
  </si>
  <si>
    <t>Thu nhập còn lại ngoài các khoản thu nhập kể trên</t>
  </si>
  <si>
    <t>Chi phí hoạt động kinh doanh chứng khoán (Tài khoản 841)</t>
  </si>
  <si>
    <t>Chi phí dự phòng (Tài khoản 882)</t>
  </si>
  <si>
    <r>
      <t>1. Tên doanh nghiệp</t>
    </r>
    <r>
      <rPr>
        <sz val="13"/>
        <color theme="1"/>
        <rFont val="Times New Roman"/>
        <family val="1"/>
      </rPr>
      <t>:</t>
    </r>
  </si>
  <si>
    <t>4. Xã/phường/thị trấn: _____________________________________________</t>
  </si>
  <si>
    <t>5. Thôn, ấp (số nhà, đường phố): __________________________________</t>
  </si>
  <si>
    <r>
      <t>6. Số điện thoại:</t>
    </r>
    <r>
      <rPr>
        <b/>
        <sz val="13"/>
        <color theme="1"/>
        <rFont val="Times New Roman"/>
        <family val="1"/>
      </rPr>
      <t xml:space="preserve">       </t>
    </r>
    <r>
      <rPr>
        <sz val="13"/>
        <color theme="1"/>
        <rFont val="Times New Roman"/>
        <family val="1"/>
      </rPr>
      <t xml:space="preserve"> </t>
    </r>
  </si>
  <si>
    <t>7. Email: _____________________________________</t>
  </si>
  <si>
    <t xml:space="preserve">Giá trị năm 2025 
(Triệu đồng)
</t>
  </si>
  <si>
    <t>Ghi rõ: ……………..</t>
  </si>
  <si>
    <t>Câu 2: Doanh nghiệp cho biết các khoản đã chi về tiền điện, nước, xử lý nước thải, rác thải, ô nhiễm môi trường, … năm 2025?</t>
  </si>
  <si>
    <t>Tiền bồi dưỡng báo cáo viên trong hội nghị</t>
  </si>
  <si>
    <t>Nếu chi cho người lao động của đơn vị khác thì ghi vào đâu? Ví dụ như letter bồi dưỡng khi đến ktra, BC viên ko phải là nhân viên DN? Chi hỗ trợ tiền ăn cho khách đến tham dự hội thảo...</t>
  </si>
  <si>
    <t xml:space="preserve">Các khoản chi ủng hộ, từ thiện được hạch toán vào chi phí của doanh nghiệp (như bão lũ, thiên tai, người nghèo, khuyến học…) </t>
  </si>
  <si>
    <t xml:space="preserve">Tiền phạt phải trả do vi phạm hợp đồng kinh tế </t>
  </si>
  <si>
    <t>Dự phòng giảm giá các khoản đầu tư ngắn hạn, dài hạn</t>
  </si>
  <si>
    <t>Các khoản chi khác chưa biết ghi vào đâu</t>
  </si>
  <si>
    <t>Tổng thu nhập</t>
  </si>
  <si>
    <t>Tổng chi phí</t>
  </si>
  <si>
    <t>Câu 19: Chi phí khấu hao TSCĐ của doanh nghiệp trong năm 2025?</t>
  </si>
  <si>
    <t>Thuế nhà đất, tiền thuê đất được hạch toán vào TK 642 - Chi phí quản lý doanh nghiệp (6425)</t>
  </si>
  <si>
    <t>Nợ TK 211 - Tài sản cố định hữu hình</t>
  </si>
  <si>
    <t>Có TK 333 - Thuế và các khoản phải nộp Nhà nước (3339).</t>
  </si>
  <si>
    <t>Lệ phí trước bạ tính trên giá trị tài sản mua về (khi đăng ký quyền sở hữu hoặc quyền sử dụng), ghi:</t>
  </si>
  <si>
    <t>Được hạch toán vào TK 627 - Chi phí sản xuất chung (6278)</t>
  </si>
  <si>
    <t>Các loại lệ phí khác được tính vào CP?</t>
  </si>
  <si>
    <t>Câu 20: Doanh nghiệp có chi trả lãi tiền vay tổ chức tín dụng không?</t>
  </si>
  <si>
    <t xml:space="preserve">Câu 21: Ngoài các chi phí nêu trên, doanh nghiệp còn phát sinh các khoản chi nào khác sau đây không?
</t>
  </si>
  <si>
    <t>Câu 22: Doanh nghiệp vui lòng cung cấp thông tin về các khoản thuế, lệ phí phát sinh phải nộp trong năm 2025</t>
  </si>
  <si>
    <t xml:space="preserve">Câu 23: Doanh nghiệp có nhận được các khoản trợ cấp sản xuất nào trong năm 2025?
</t>
  </si>
  <si>
    <t xml:space="preserve"> B. THÔNG TIN VỀ KẾT QUẢ HOẠT ĐỘNG KINH DOANH NĂM 2025</t>
  </si>
  <si>
    <t>Đơn vị tính: triệu đồng</t>
  </si>
  <si>
    <t>B.1. Nếu DN là tổ chức tín dụng, chi nhánh ngân hàng nước ngoài (mã ngành sản phẩm chính là 64190 hoặc 64910)</t>
  </si>
  <si>
    <t>B.2. Nếu DN là công ty bảo hiểm, tái bảo hiểm (mã ngành sản phẩm chính là 65110, 65120, 65200)</t>
  </si>
  <si>
    <t>B.3. Nếu DN là công ty chứng khoán (mã ngành sản phẩm chính là 66120)</t>
  </si>
  <si>
    <t>B.4. Nếu DN có mã sản phẩm IO là 147-150 nhưng không phải là tổ chức tín dụng, công ty bảo hiểm, chứng khoán (mã ngành sản phẩm chính không phải là 64190, 64910, 65110, 65120, 65200, 66120)</t>
  </si>
  <si>
    <t>C1.1. Nếu DN là tổ chức tín dụng, chi nhánh ngân hàng nước ngoài (mã ngành sản phẩm chính là 64190 hoặc 64910)</t>
  </si>
  <si>
    <t xml:space="preserve"> C1. Một số khoản chi đặc thù của doanh nghiệp trong năm 2025 (triệu đồng)</t>
  </si>
  <si>
    <t>Chi chiết khấu thanh toán, lãi bán hàng trả chậm</t>
  </si>
  <si>
    <t>C1.2. Nếu DN là công ty bảo hiểm, tái bảo hiểm (mã ngành sản phẩm chính là 65110, 65120, 65200)</t>
  </si>
  <si>
    <t>C1.3. Nếu DN là công ty chứng khoán (mã ngành sản phẩm chính là 66120)</t>
  </si>
  <si>
    <t>A. THÔNG TIN ĐỊNH DANH</t>
  </si>
  <si>
    <t>ĐTV kiểm tra việc xác định ngành sản phẩm chính với điều tra doanh nghiệp 2026</t>
  </si>
  <si>
    <t xml:space="preserve"> D. MỘT SỐ THÔNG TIN KHÁC</t>
  </si>
  <si>
    <t xml:space="preserve">Doanh thu thuần </t>
  </si>
  <si>
    <t>Chi trả lãi tiền vay tổ chức tín dụng (như vay ngân hàng, quỹ tín dụng nhân dân, vay từ công ty tài chính…)</t>
  </si>
  <si>
    <t>Khá phức tạp, có nét tương đồng với VAT, xem TT200</t>
  </si>
  <si>
    <t>Dịch vụ bảo hiểm nhân thọ và tái bảo hiểm nhân thọ</t>
  </si>
  <si>
    <t>Ko đưa vào phiếu các mã 96-98, 106-112, 119, 123-127, 129-130, 153, 181</t>
  </si>
  <si>
    <t>Tiền sử dụng đất và thuế sd đất là khác nhau</t>
  </si>
  <si>
    <t>Tổng doanh thu</t>
  </si>
  <si>
    <t>Các khoản thu còn lại ngoài các doanh thu kể trên</t>
  </si>
  <si>
    <t>Doanh thu hoạt động tài chính</t>
  </si>
  <si>
    <t>Chi phí hoạt động tự doanh</t>
  </si>
  <si>
    <t>Chi phí các tài sản tài chính</t>
  </si>
  <si>
    <t xml:space="preserve">Tiền công, tiền lương </t>
  </si>
  <si>
    <t xml:space="preserve">Bảo hiểm xã hội </t>
  </si>
  <si>
    <t xml:space="preserve">Dịch vụ xổ số, cá cược và đánh bạc </t>
  </si>
  <si>
    <t xml:space="preserve">Thuế VAT hàng nhập khẩu phát sinh phải nộp </t>
  </si>
  <si>
    <t xml:space="preserve">Tên chỉ tiêu/sản phẩm
</t>
  </si>
  <si>
    <t>CỤC THỐNG KÊ</t>
  </si>
  <si>
    <t xml:space="preserve"> C2. Chi cho hoạt động kinh doanh CHÍNH của doanh nghiệp trong năm 2025 </t>
  </si>
  <si>
    <t xml:space="preserve">Lỗ bán, thanh lý các khoản đầu tư vào công ty con, liên kết, liên doanh và lỗ các khoản 
đầu tư nắm giữ đến ngày đáo hạn </t>
  </si>
  <si>
    <t>Lỗ do thanh lý các khoản đầu tư ngắn hạn, dài hạn; lỗ do bán ngoại tệ</t>
  </si>
  <si>
    <t>Chi phí dự phòng tài sản tài chính, xử lý tổn thất các khoản phải thu khó đòi và lỗ suy giảm tài sản tài chính và chi phí đi vay của các khoản cho vay; dự phòng suy giảm giá trị các khoản đầu tư tài chính dài hạn</t>
  </si>
  <si>
    <t>Tỷ lệ hàng hóa /dịch vụ có nguồn gốc nhập khẩu (%) Hiển thị khi cột 1 có giá trị và (Không hiển thị với câu (1, 19,20)</t>
  </si>
  <si>
    <t>Tiền thưởng không nằm trong quỹ lương</t>
  </si>
  <si>
    <t>225</t>
  </si>
  <si>
    <t>224</t>
  </si>
  <si>
    <t>219</t>
  </si>
  <si>
    <t>- Thực hiện theo Quyết định số      /QĐ-CTK ngày     tháng    năm 2025 của Cục trưởng CTK về việc điều tra thu thập thông tin lập bảng cân đối liên ngành và tính hệ số chi phí trung gian năm 2025.</t>
  </si>
  <si>
    <t xml:space="preserve">Giường, tủ, bàn, ghế </t>
  </si>
  <si>
    <t>Mã ngành 
sản phẩm cấp 5</t>
  </si>
  <si>
    <r>
      <t>8. Tên ngành [sản phẩm] chính</t>
    </r>
    <r>
      <rPr>
        <i/>
        <sz val="13"/>
        <rFont val="Times New Roman"/>
        <family val="1"/>
      </rPr>
      <t>: ………………</t>
    </r>
  </si>
  <si>
    <r>
      <t xml:space="preserve">Tên chỉ tiêu/sản phẩm
</t>
    </r>
    <r>
      <rPr>
        <i/>
        <sz val="11"/>
        <rFont val="Times New Roman"/>
        <family val="1"/>
      </rPr>
      <t>(Bảng hỏi sẽ hiển thị các [Sản phẩm] theo từng câu để doanh nghiệp chọn. Mỗi [Sản phẩm] sẽ có mô tả chi tiết cụ thể và trình bày dưới dạng dấu "&gt;&gt; Chi tiết" khi kích chuột vào dấu "&gt;&gt; Chi tiết" chương trình sẽ hiện ra mô tả chi tiết của sản phẩm để doanh nghiệp dễ lựa chọn)</t>
    </r>
  </si>
  <si>
    <t>Tiền phụ cấp lưu trú trong công tác phí &gt;&gt; Chi tiết</t>
  </si>
  <si>
    <t>Chi ăn trưa, ăn ca &gt;&gt; Chi tiết</t>
  </si>
  <si>
    <t>Chi trang phục cho nhân viên có thể mặc ngoài nơi làm việc (như áo dài, vest…) &gt;&gt; Chi tiết</t>
  </si>
  <si>
    <t>Các khoản chi trả khác cho người lao động (là các khoản chi khác cho người lao động không kể các khoản chi ở trên đã được hạch toán vào chi phí hoạt động kinh doanh chính của doanh nghiệp như: DN bồi dưỡng cho CBNV tham gia biểu diễn văn nghệ, trợ cấp cho CBNV tham gia các khoá học nâng cao nghiệp vụ, DN chi trả tiền thuê nhà ở cho nhân viên...)</t>
  </si>
  <si>
    <t>Dịch vụ kho bãi và các hoạt động hỗ trợ cho vận tải (bao gồm cả phí cầu, đường bộ qua các trạm soát vé cầu, đường)</t>
  </si>
  <si>
    <t>Dịch vụ xuất bản (sách báo mạng, tạp chí, lịch, tờ rơi quảng cáo…)</t>
  </si>
  <si>
    <t>Dịch vụ điện ảnh, sản xuất chương trình truyền hình, ghi âm và xuất bản âm nhạc (như dịch vụ biên tập chương trình truyền hình, dịch vụ thu âm…)</t>
  </si>
  <si>
    <t>Dịch vụ phát thanh, truyền hình (truyền hình cab, K+…)</t>
  </si>
  <si>
    <t>Dịch vụ lập trình máy vi tính, dịch vụ tư vấn và các hoạt động khác liên quan đến máy vi tính (như dịch vụ phát triển, thiết kế các phần mềm ứng dụng CNTT, hệ thống và mạng; dịch vụ quản lý mạng, dịch vụ quản lý hệ thống máy tính…)</t>
  </si>
  <si>
    <t>Dịch vụ thông tin khác (như dịch vụ xử lý dữ liệu, dịch vụ cho thuê web, dịch vụ cung cấp hạ tầng công nghệ thông tin, dịch vụ điều hành website…)</t>
  </si>
  <si>
    <t>Dịch vụ lưu trú (tiền thuê khách sạn, nhà nghỉ, khu nghỉ dưỡng…)</t>
  </si>
  <si>
    <t>Dịch vụ ăn uống (trong nhà hàng, quán ăn, khách sạn…)  &gt;&gt; Chi tiết</t>
  </si>
  <si>
    <t xml:space="preserve">Dịch vụ tài chính (phí chuyển tiền, thanh toán, mở tài khoản, phí bảo lãnh…, không bao gồm trả lãi tiền vay) </t>
  </si>
  <si>
    <t>Dịch vụ bảo hiểm phi nhân thọ và tái bảo hiểm phi nhân thọ (bao gồm bảo hiểm tiền gửi của các tổ chức tín dụng)</t>
  </si>
  <si>
    <t>Dịch vụ tài chính khác &gt;&gt; Chi tiết</t>
  </si>
  <si>
    <t>Dịch vụ kinh doanh bất động sản (thuê văn phòng, hội trường…)</t>
  </si>
  <si>
    <t>Dịch vụ y tế (khám chữa bệnh, xét nghiệm…)</t>
  </si>
  <si>
    <t>Dịch vụ của các đại lý du lịch, kinh doanh tua du lịch và các dịch vụ hỗ trợ, liên quan đến quảng bá và tổ chức tua du lịch  &gt;&gt; Chi tiết</t>
  </si>
  <si>
    <t>Dịch vụ sáng tác, nghệ thuật và giải trí &gt;&gt; Chi tiết</t>
  </si>
  <si>
    <t>Dịch vụ của thư viện, lưu trữ, bảo tàng và các hoạt động văn hoá khác  &gt;&gt; Chi tiết</t>
  </si>
  <si>
    <t>Dịch vụ thể thao, vui chơi và giải trí &gt;&gt; Chi tiết</t>
  </si>
  <si>
    <t>Dịch vụ sửa chữa, bảo dưỡng và lắp đặt máy móc thiết bị, kim loại đúc sẵn (sửa chữa, bảo dưỡng máy móc, thiết bị thông dụng, chuyên dụng, thiết bị điện, điện tử và quang học như máy và thiết bị văn phòng, điều hòa…)</t>
  </si>
  <si>
    <t>Nhà để ở (nếu DN thuê ngoài để sửa chữa trọn gói)</t>
  </si>
  <si>
    <t>Nhà các loại còn lại và dịch vụ xây dựng nhà (nếu DN thuê ngoài để sửa chữa trọn gói)</t>
  </si>
  <si>
    <t>Dịch vụ của Đảng cộng sản, tổ chức chính trị - xã hội, QLNN, ANQP và bảo đảm xã hội bắt buộc (như phí làm hộ chiếu, visa, công chứng…)</t>
  </si>
  <si>
    <t>Dịch vụ của các hiệp hội, tổ chức khác (như tiền nộp hội phí, niên liễm, nộp quỹ bảo toàn đảm bảo an toàn hệ thống quỹ tín dụng nhân dân…)</t>
  </si>
  <si>
    <t>Sản phẩm chế biến từ dầu mỏ còn lại (như than bánh, cồn, vazolin, sáp parafin (nhựa đường)…)</t>
  </si>
  <si>
    <t>Dây và thiết bị dây dẫn (như dây, cáp điện và điện tử; dây điện các loại, công tắc điện, đui đèn điện, phích cắm điện, ổ cắm điện…)</t>
  </si>
  <si>
    <t>Thiết bị điện khác (như chuông điện, chuông báo động, kim thử điện…)</t>
  </si>
  <si>
    <t>Máy thông dụng (như máy tính tiền, máy đếm tiền, máy photocopy, máy fax, máy in…)</t>
  </si>
  <si>
    <t xml:space="preserve">Đồ kim hoàn, đồ giả kim hoàn và các chi tiết liên quan (như đồ mỹ nghệ bằng kim loại, dát kim loại…); Nhạc cụ; Dụng cụ thể dục, thể thao; Đồ chơi, trò chơi </t>
  </si>
  <si>
    <t>Sản phẩm chế biến, chế tạo khác chưa được phân vào đâu (như chổi các loại, bút viết các loại, mũ bảo hiểm, mũ bảo hộ, ô, dù, nến; hoa, quả, lá bằng nhựa…)</t>
  </si>
  <si>
    <t>Sợi, vải dệt thoi sản phẩm dệt hoàn thiện (như vải tơ tằm, vải bông, vải lanh, vải gai, vải sợi nhân tạo…)</t>
  </si>
  <si>
    <t>Sản phẩm dệt khác (như vải giả lông thú, vải dệt kim, vải đan móc, chăn, ga, khăn mặt, khăn tắm...)</t>
  </si>
  <si>
    <t>Trang phục các loại bao gồm trang phục bằng vải dệt thoi, dệt kim, đan móc, da thuộc, da tổng hợp &gt;&gt; Chi tiết</t>
  </si>
  <si>
    <t>Sản phẩm chăn nuôi khác còn lại (như ngựa, lừa, la, dê, cừu, hươu, nai, nhung hươu; sữa dê…)</t>
  </si>
  <si>
    <t>Sản phẩm xay xát và sản xuất bột (Gạo, bột gạo, bột mỳ, bột ngũ cốc các loại,…)</t>
  </si>
  <si>
    <t>Khoản lỗ liên quan đến chênh lệch tỷ giá hối đoái &gt;&gt; Chi tiết</t>
  </si>
  <si>
    <r>
      <t>Câu 8: Doanh nghiệp cho biết số tiền đã chi cho dịch vụ giáo dục và đào tạo?</t>
    </r>
    <r>
      <rPr>
        <b/>
        <i/>
        <sz val="11"/>
        <rFont val="Times New Roman"/>
        <family val="1"/>
      </rPr>
      <t xml:space="preserve"> (theo hóa đơn/thỏa thuận/hợp đồng với đơn vị/tổ chức cung cấp dịch vụ giáo dục đào tạo)</t>
    </r>
  </si>
  <si>
    <t>THUẾ PHÍ</t>
  </si>
  <si>
    <t>TRỢ CẤP</t>
  </si>
  <si>
    <t>Dịch vụ vận tải bằng xe buýt, Dịch vụ vận tải hành khách 
đường bộ khác</t>
  </si>
  <si>
    <r>
      <rPr>
        <b/>
        <sz val="12"/>
        <rFont val="Times New Roman"/>
        <family val="1"/>
      </rPr>
      <t>TỔNG CHI CHO NGƯỜI LAO ĐỘNG</t>
    </r>
    <r>
      <rPr>
        <sz val="12"/>
        <rFont val="Times New Roman"/>
        <family val="1"/>
      </rPr>
      <t xml:space="preserve">
CHƯƠNG TRÌNH TỰ  ĐỘNG TÍNH = CỘT B (MÃ 182+…..+194)</t>
    </r>
  </si>
  <si>
    <r>
      <t xml:space="preserve">Dịch vụ lâm nghiệp </t>
    </r>
    <r>
      <rPr>
        <sz val="12"/>
        <color rgb="FFFF0000"/>
        <rFont val="Times New Roman"/>
        <family val="1"/>
      </rPr>
      <t>(Phòng cháy, bảo vệ, phòng sâu bệnh, ước lượng cây, vận chuyển gỗ đến cửa rừng…)</t>
    </r>
  </si>
  <si>
    <r>
      <t xml:space="preserve">TỔNG THUẾ, LỆ PHÍ PHÁT SINH PHẢI NỘP TRONG NĂM
</t>
    </r>
    <r>
      <rPr>
        <sz val="12"/>
        <rFont val="Times New Roman"/>
        <family val="1"/>
      </rPr>
      <t>CHƯƠNG TRÌNH TỰ ĐỘNG TÍNH = CỘT B (MÃ 195+…+204)</t>
    </r>
  </si>
  <si>
    <r>
      <t xml:space="preserve">TỔNG SỐ CÁC KHOẢN TRỢ CẤP SẢN XUẤT
</t>
    </r>
    <r>
      <rPr>
        <sz val="12"/>
        <rFont val="Times New Roman"/>
        <family val="1"/>
      </rPr>
      <t>CHƯƠNG TRÌNH TỰ ĐỘNG TÍNH = CỘT B (206+…+211)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</si>
</sst>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x14ac:knownFonts="1">
    <font>
      <sz val="12"/>
      <color theme="1"/>
      <name val="Times New Roman"/>
      <family val="2"/>
    </font>
    <font>
      <sz val="12"/>
      <color theme="1"/>
      <name val="Times New Roman"/>
      <family val="1"/>
    </font>
    <font>
      <b/>
      <sz val="12"/>
      <color theme="1"/>
      <name val="Times New Roman"/>
      <family val="1"/>
    </font>
    <font>
      <b/>
      <sz val="20"/>
      <color rgb="FF000000"/>
      <name val="Times New Roman"/>
      <family val="1"/>
    </font>
    <font>
      <sz val="10"/>
      <color theme="1"/>
      <name val="Times New Roman"/>
      <family val="1"/>
    </font>
    <font>
      <sz val="12"/>
      <color rgb="FF000000"/>
      <name val="Times New Roman"/>
      <family val="1"/>
    </font>
    <font>
      <b/>
      <sz val="14"/>
      <color theme="1"/>
      <name val="Times New Roman"/>
      <family val="1"/>
    </font>
    <font>
      <i/>
      <sz val="14"/>
      <color theme="1"/>
      <name val="Times New Roman"/>
      <family val="1"/>
    </font>
    <font>
      <sz val="9"/>
      <color theme="1"/>
      <name val="Times New Roman"/>
      <family val="1"/>
    </font>
    <font>
      <sz val="11"/>
      <color rgb="FF000000"/>
      <name val="Times New Roman"/>
      <family val="1"/>
    </font>
    <font>
      <b/>
      <sz val="13"/>
      <color theme="1"/>
      <name val="Times New Roman"/>
      <family val="1"/>
    </font>
    <font>
      <sz val="13"/>
      <color theme="1"/>
      <name val="Times New Roman"/>
      <family val="1"/>
    </font>
    <font>
      <i/>
      <sz val="12"/>
      <color theme="1"/>
      <name val="Times New Roman"/>
      <family val="1"/>
    </font>
    <font>
      <b/>
      <i/>
      <sz val="12"/>
      <color theme="1"/>
      <name val="Times New Roman"/>
      <family val="1"/>
    </font>
    <font>
      <sz val="11"/>
      <color theme="1"/>
      <name val="Times New Roman"/>
      <family val="1"/>
    </font>
    <font>
      <i/>
      <sz val="13"/>
      <color theme="1"/>
      <name val="Times New Roman"/>
      <family val="1"/>
    </font>
    <font>
      <i/>
      <sz val="11"/>
      <color theme="1"/>
      <name val="Times New Roman"/>
      <family val="1"/>
    </font>
    <font>
      <sz val="11"/>
      <color rgb="FFFF0000"/>
      <name val="Times New Roman"/>
      <family val="1"/>
    </font>
    <font>
      <sz val="11"/>
      <name val="Times New Roman"/>
      <family val="1"/>
    </font>
    <font>
      <b/>
      <sz val="12"/>
      <color rgb="FFFF0000"/>
      <name val="Times New Roman"/>
      <family val="1"/>
    </font>
    <font>
      <i/>
      <sz val="13"/>
      <name val="Times New Roman"/>
      <family val="1"/>
    </font>
    <font>
      <b/>
      <sz val="11"/>
      <color theme="1"/>
      <name val="Times New Roman"/>
      <family val="1"/>
    </font>
    <font>
      <i/>
      <sz val="13"/>
      <color rgb="FFFF0000"/>
      <name val="Times New Roman"/>
      <family val="1"/>
    </font>
    <font>
      <b/>
      <i/>
      <sz val="13"/>
      <color theme="1"/>
      <name val="Times New Roman"/>
      <family val="1"/>
    </font>
    <font>
      <sz val="12"/>
      <name val="Times New Roman"/>
      <family val="1"/>
    </font>
    <font>
      <sz val="13"/>
      <name val="Times New Roman"/>
      <family val="1"/>
    </font>
    <font>
      <b/>
      <sz val="10"/>
      <color theme="1"/>
      <name val="Times New Roman"/>
      <family val="1"/>
    </font>
    <font>
      <i/>
      <sz val="11"/>
      <name val="Times New Roman"/>
      <family val="1"/>
    </font>
    <font>
      <sz val="12"/>
      <color rgb="FF7030A0"/>
      <name val="Times New Roman"/>
      <family val="1"/>
    </font>
    <font>
      <sz val="9"/>
      <color indexed="81"/>
      <name val="Tahoma"/>
      <family val="2"/>
    </font>
    <font>
      <b/>
      <sz val="9"/>
      <color indexed="81"/>
      <name val="Tahoma"/>
      <family val="2"/>
    </font>
    <font>
      <b/>
      <i/>
      <sz val="13"/>
      <name val="Times New Roman"/>
      <family val="1"/>
    </font>
    <font>
      <sz val="14"/>
      <color theme="1"/>
      <name val="Times New Roman"/>
      <family val="1"/>
    </font>
    <font>
      <b/>
      <sz val="14"/>
      <name val="Times New Roman"/>
      <family val="1"/>
    </font>
    <font>
      <b/>
      <sz val="16"/>
      <color rgb="FF000000"/>
      <name val="Times New Roman"/>
      <family val="1"/>
    </font>
    <font>
      <b/>
      <sz val="13"/>
      <name val="Times New Roman"/>
      <family val="1"/>
    </font>
    <font>
      <sz val="10"/>
      <name val="Times New Roman"/>
      <family val="1"/>
    </font>
    <font>
      <b/>
      <sz val="12"/>
      <name val="Times New Roman"/>
      <family val="1"/>
    </font>
    <font>
      <b/>
      <i/>
      <sz val="11"/>
      <name val="Times New Roman"/>
      <family val="1"/>
    </font>
    <font>
      <sz val="12"/>
      <color rgb="FFFF0000"/>
      <name val="Times New Roman"/>
      <family val="1"/>
    </font>
    <font>
      <i/>
      <sz val="12"/>
      <name val="Times New Roman"/>
      <family val="1"/>
    </font>
  </fonts>
  <fills count="5">
    <fill>
      <patternFill patternType="none"/>
    </fill>
    <fill>
      <patternFill patternType="gray125"/>
    </fill>
    <fill>
      <patternFill patternType="solid">
        <fgColor rgb="FFFFCC99"/>
        <bgColor indexed="64"/>
      </patternFill>
    </fill>
    <fill>
      <patternFill patternType="solid">
        <fgColor rgb="FFE6E6E6"/>
        <bgColor indexed="64"/>
      </patternFill>
    </fill>
    <fill>
      <patternFill patternType="solid">
        <fgColor rgb="FFFFFF00"/>
        <bgColor indexed="64"/>
      </patternFill>
    </fill>
  </fills>
  <borders count="6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
      <left style="thin">
        <color indexed="64"/>
      </left>
      <right style="thin">
        <color indexed="64"/>
      </right>
      <top/>
      <bottom/>
      <diagonal/>
    </border>
  </borders>
  <cellStyleXfs count="1">
    <xf numFmtId="0" fontId="0" fillId="0" borderId="0"/>
  </cellStyleXfs>
  <cellXfs count="578">
    <xf numFmtId="0" fontId="0" fillId="0" borderId="0" xfId="0"/>
    <xf numFmtId="0" fontId="1" fillId="0" borderId="0" xfId="0" applyFont="1"/>
    <xf numFmtId="0" fontId="4" fillId="0" borderId="0" xfId="0" applyFont="1" applyAlignment="1">
      <alignment vertical="center" wrapText="1"/>
    </xf>
    <xf numFmtId="0" fontId="1" fillId="0" borderId="12" xfId="0" applyFont="1" applyBorder="1" applyAlignment="1">
      <alignmen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1" fillId="0" borderId="3" xfId="0" applyFont="1" applyBorder="1" applyAlignment="1">
      <alignment vertical="center" wrapText="1"/>
    </xf>
    <xf numFmtId="0" fontId="14" fillId="0" borderId="0" xfId="0" applyFont="1" applyAlignment="1">
      <alignment horizontal="center" vertical="center"/>
    </xf>
    <xf numFmtId="0" fontId="1" fillId="0" borderId="7" xfId="0" applyFont="1" applyBorder="1" applyAlignment="1">
      <alignment vertical="center" wrapText="1"/>
    </xf>
    <xf numFmtId="0" fontId="15" fillId="0" borderId="4" xfId="0" applyFont="1" applyBorder="1" applyAlignment="1">
      <alignment horizontal="center" vertical="center" wrapText="1"/>
    </xf>
    <xf numFmtId="0" fontId="15" fillId="0" borderId="0" xfId="0" applyFont="1" applyAlignment="1">
      <alignment horizontal="center" vertical="center" wrapText="1"/>
    </xf>
    <xf numFmtId="0" fontId="16" fillId="0" borderId="1" xfId="0" applyFont="1" applyBorder="1" applyAlignment="1">
      <alignment horizontal="center" vertical="center" wrapText="1"/>
    </xf>
    <xf numFmtId="0" fontId="16" fillId="0" borderId="9" xfId="0" applyFont="1" applyBorder="1" applyAlignment="1">
      <alignment vertical="center" wrapText="1"/>
    </xf>
    <xf numFmtId="0" fontId="16" fillId="0" borderId="10" xfId="0" applyFont="1" applyBorder="1" applyAlignment="1">
      <alignment vertical="center" wrapText="1"/>
    </xf>
    <xf numFmtId="0" fontId="16" fillId="0" borderId="43" xfId="0" applyFont="1" applyBorder="1" applyAlignment="1">
      <alignment vertical="center" wrapText="1"/>
    </xf>
    <xf numFmtId="0" fontId="14" fillId="0" borderId="42" xfId="0" applyFont="1" applyBorder="1" applyAlignment="1">
      <alignment vertical="center" wrapText="1"/>
    </xf>
    <xf numFmtId="0" fontId="14" fillId="0" borderId="10" xfId="0" applyFont="1" applyBorder="1" applyAlignment="1">
      <alignment vertical="center" wrapText="1"/>
    </xf>
    <xf numFmtId="0" fontId="14" fillId="0" borderId="43" xfId="0" applyFont="1" applyBorder="1" applyAlignment="1">
      <alignment vertical="center" wrapText="1"/>
    </xf>
    <xf numFmtId="0" fontId="14" fillId="0" borderId="42" xfId="0" applyFont="1" applyBorder="1" applyAlignment="1">
      <alignment vertical="center"/>
    </xf>
    <xf numFmtId="0" fontId="14" fillId="0" borderId="43" xfId="0" applyFont="1" applyBorder="1" applyAlignment="1">
      <alignment vertical="center"/>
    </xf>
    <xf numFmtId="0" fontId="14" fillId="0" borderId="11" xfId="0" applyFont="1" applyBorder="1" applyAlignment="1">
      <alignment vertical="center" wrapText="1"/>
    </xf>
    <xf numFmtId="0" fontId="14" fillId="0" borderId="4" xfId="0" applyFont="1" applyBorder="1"/>
    <xf numFmtId="0" fontId="16" fillId="0" borderId="0" xfId="0" applyFont="1" applyAlignment="1">
      <alignment vertical="center" wrapText="1"/>
    </xf>
    <xf numFmtId="0" fontId="14" fillId="0" borderId="0" xfId="0" applyFont="1" applyAlignment="1">
      <alignment vertical="center" wrapText="1"/>
    </xf>
    <xf numFmtId="0" fontId="14" fillId="0" borderId="19" xfId="0" applyFont="1" applyBorder="1" applyAlignment="1">
      <alignment vertical="center" wrapText="1"/>
    </xf>
    <xf numFmtId="0" fontId="14" fillId="0" borderId="21" xfId="0" applyFont="1" applyBorder="1" applyAlignment="1">
      <alignment vertical="center" wrapText="1"/>
    </xf>
    <xf numFmtId="0" fontId="14" fillId="0" borderId="24" xfId="0" applyFont="1" applyBorder="1" applyAlignment="1">
      <alignment vertical="center" wrapText="1"/>
    </xf>
    <xf numFmtId="0" fontId="14" fillId="0" borderId="26" xfId="0" applyFont="1" applyBorder="1" applyAlignment="1">
      <alignment vertical="center" wrapText="1"/>
    </xf>
    <xf numFmtId="0" fontId="14" fillId="0" borderId="29" xfId="0" applyFont="1" applyBorder="1" applyAlignment="1">
      <alignment vertical="center" wrapText="1"/>
    </xf>
    <xf numFmtId="0" fontId="14" fillId="0" borderId="31" xfId="0" applyFont="1" applyBorder="1" applyAlignment="1">
      <alignment vertical="center" wrapText="1"/>
    </xf>
    <xf numFmtId="0" fontId="16" fillId="0" borderId="4" xfId="0" applyFont="1" applyBorder="1" applyAlignment="1">
      <alignment horizontal="center" vertical="center" wrapText="1"/>
    </xf>
    <xf numFmtId="0" fontId="16" fillId="0" borderId="0" xfId="0" applyFont="1" applyAlignment="1">
      <alignment horizontal="center" vertical="center" wrapText="1"/>
    </xf>
    <xf numFmtId="0" fontId="14" fillId="0" borderId="0" xfId="0" applyFont="1" applyAlignment="1">
      <alignment horizontal="center" vertical="center" wrapText="1"/>
    </xf>
    <xf numFmtId="0" fontId="16" fillId="0" borderId="2" xfId="0" applyFont="1" applyBorder="1" applyAlignment="1">
      <alignment horizontal="center" vertical="center" wrapText="1"/>
    </xf>
    <xf numFmtId="0" fontId="14" fillId="0" borderId="20" xfId="0" applyFont="1" applyBorder="1" applyAlignment="1">
      <alignment vertical="center" wrapText="1"/>
    </xf>
    <xf numFmtId="0" fontId="14" fillId="0" borderId="36" xfId="0" applyFont="1" applyBorder="1" applyAlignment="1">
      <alignment vertical="center" wrapText="1"/>
    </xf>
    <xf numFmtId="0" fontId="14" fillId="0" borderId="25" xfId="0" applyFont="1" applyBorder="1" applyAlignment="1">
      <alignment vertical="center" wrapText="1"/>
    </xf>
    <xf numFmtId="0" fontId="14" fillId="0" borderId="37" xfId="0" applyFont="1" applyBorder="1" applyAlignment="1">
      <alignment vertical="center" wrapText="1"/>
    </xf>
    <xf numFmtId="0" fontId="14" fillId="0" borderId="30" xfId="0" applyFont="1" applyBorder="1" applyAlignment="1">
      <alignment vertical="center" wrapText="1"/>
    </xf>
    <xf numFmtId="0" fontId="14" fillId="0" borderId="38" xfId="0" applyFont="1" applyBorder="1" applyAlignment="1">
      <alignment vertical="center" wrapText="1"/>
    </xf>
    <xf numFmtId="0" fontId="16" fillId="0" borderId="4" xfId="0" applyFont="1" applyBorder="1" applyAlignment="1">
      <alignment vertical="center" wrapText="1"/>
    </xf>
    <xf numFmtId="0" fontId="14" fillId="0" borderId="24" xfId="0" applyFont="1" applyBorder="1"/>
    <xf numFmtId="0" fontId="14" fillId="0" borderId="26" xfId="0" applyFont="1" applyBorder="1"/>
    <xf numFmtId="0" fontId="14" fillId="0" borderId="0" xfId="0" applyFont="1" applyAlignment="1">
      <alignment horizontal="left" vertical="center" wrapText="1"/>
    </xf>
    <xf numFmtId="0" fontId="16" fillId="0" borderId="4" xfId="0" applyFont="1" applyBorder="1"/>
    <xf numFmtId="0" fontId="11" fillId="0" borderId="0" xfId="0" applyFont="1" applyAlignment="1">
      <alignment horizontal="justify" vertical="center" wrapText="1"/>
    </xf>
    <xf numFmtId="0" fontId="10" fillId="0" borderId="4" xfId="0" applyFont="1" applyBorder="1" applyAlignment="1">
      <alignment horizontal="justify" vertical="center" wrapText="1"/>
    </xf>
    <xf numFmtId="0" fontId="10" fillId="0" borderId="0" xfId="0" applyFont="1" applyAlignment="1">
      <alignment horizontal="justify" vertical="center" wrapText="1"/>
    </xf>
    <xf numFmtId="0" fontId="10" fillId="0" borderId="12" xfId="0" applyFont="1" applyBorder="1" applyAlignment="1">
      <alignment horizontal="justify" vertical="center" wrapText="1"/>
    </xf>
    <xf numFmtId="0" fontId="15" fillId="0" borderId="0" xfId="0" applyFont="1" applyAlignment="1">
      <alignment vertical="center" wrapText="1"/>
    </xf>
    <xf numFmtId="0" fontId="14" fillId="0" borderId="52" xfId="0" applyFont="1" applyBorder="1" applyAlignment="1">
      <alignment vertical="center" wrapText="1"/>
    </xf>
    <xf numFmtId="0" fontId="14" fillId="0" borderId="17" xfId="0" applyFont="1" applyBorder="1" applyAlignment="1">
      <alignment vertical="center" wrapText="1"/>
    </xf>
    <xf numFmtId="0" fontId="14" fillId="0" borderId="2" xfId="0" applyFont="1" applyBorder="1" applyAlignment="1">
      <alignment vertical="center" wrapText="1"/>
    </xf>
    <xf numFmtId="0" fontId="14" fillId="0" borderId="3" xfId="0" applyFont="1" applyBorder="1" applyAlignment="1">
      <alignment vertical="center" wrapText="1"/>
    </xf>
    <xf numFmtId="0" fontId="14" fillId="0" borderId="2" xfId="0" applyFont="1" applyBorder="1" applyAlignment="1">
      <alignment horizontal="center" vertical="center" wrapText="1"/>
    </xf>
    <xf numFmtId="0" fontId="14" fillId="0" borderId="2" xfId="0" applyFont="1" applyBorder="1" applyAlignment="1">
      <alignment horizontal="center" vertical="center"/>
    </xf>
    <xf numFmtId="0" fontId="16" fillId="0" borderId="3" xfId="0" applyFont="1" applyBorder="1" applyAlignment="1">
      <alignment horizontal="center" vertical="center" wrapText="1"/>
    </xf>
    <xf numFmtId="0" fontId="14" fillId="0" borderId="45" xfId="0" applyFont="1" applyBorder="1" applyAlignment="1">
      <alignment vertical="center" wrapText="1"/>
    </xf>
    <xf numFmtId="0" fontId="14" fillId="0" borderId="46" xfId="0" applyFont="1" applyBorder="1" applyAlignment="1">
      <alignment vertical="center" wrapText="1"/>
    </xf>
    <xf numFmtId="0" fontId="14" fillId="0" borderId="41" xfId="0" applyFont="1" applyBorder="1" applyAlignment="1">
      <alignment vertical="center" wrapText="1"/>
    </xf>
    <xf numFmtId="0" fontId="14" fillId="0" borderId="53" xfId="0" applyFont="1" applyBorder="1" applyAlignment="1">
      <alignment vertical="center" wrapText="1"/>
    </xf>
    <xf numFmtId="0" fontId="14" fillId="0" borderId="39" xfId="0" applyFont="1" applyBorder="1" applyAlignment="1">
      <alignment vertical="center" wrapText="1"/>
    </xf>
    <xf numFmtId="0" fontId="14" fillId="0" borderId="40" xfId="0" applyFont="1" applyBorder="1" applyAlignment="1">
      <alignment vertical="center" wrapText="1"/>
    </xf>
    <xf numFmtId="0" fontId="14" fillId="0" borderId="48" xfId="0" applyFont="1" applyBorder="1" applyAlignment="1">
      <alignment vertical="center" wrapText="1"/>
    </xf>
    <xf numFmtId="0" fontId="14" fillId="0" borderId="49" xfId="0" applyFont="1" applyBorder="1" applyAlignment="1">
      <alignment vertical="center" wrapText="1"/>
    </xf>
    <xf numFmtId="0" fontId="12" fillId="0" borderId="4" xfId="0" applyFont="1" applyBorder="1" applyAlignment="1">
      <alignment horizontal="center" vertical="center" wrapText="1"/>
    </xf>
    <xf numFmtId="0" fontId="12" fillId="0" borderId="0" xfId="0" applyFont="1" applyAlignment="1">
      <alignment horizontal="center" vertical="center" wrapText="1"/>
    </xf>
    <xf numFmtId="0" fontId="1" fillId="0" borderId="4" xfId="0" applyFont="1" applyBorder="1" applyAlignment="1">
      <alignment vertical="center" wrapText="1"/>
    </xf>
    <xf numFmtId="0" fontId="15" fillId="0" borderId="4" xfId="0" applyFont="1" applyBorder="1"/>
    <xf numFmtId="0" fontId="14" fillId="0" borderId="45" xfId="0" applyFont="1" applyBorder="1" applyAlignment="1">
      <alignment horizontal="left" vertical="center" wrapText="1"/>
    </xf>
    <xf numFmtId="0" fontId="14" fillId="0" borderId="41" xfId="0" applyFont="1" applyBorder="1" applyAlignment="1">
      <alignment horizontal="left" vertical="center" wrapText="1"/>
    </xf>
    <xf numFmtId="0" fontId="14" fillId="0" borderId="46" xfId="0" applyFont="1" applyBorder="1" applyAlignment="1">
      <alignment horizontal="left" vertical="center" wrapText="1"/>
    </xf>
    <xf numFmtId="0" fontId="1" fillId="0" borderId="25" xfId="0" applyFont="1" applyBorder="1"/>
    <xf numFmtId="0" fontId="1" fillId="0" borderId="26" xfId="0" applyFont="1" applyBorder="1"/>
    <xf numFmtId="0" fontId="19" fillId="0" borderId="0" xfId="0" applyFont="1" applyAlignment="1">
      <alignment vertical="center"/>
    </xf>
    <xf numFmtId="0" fontId="15" fillId="0" borderId="4" xfId="0" applyFont="1" applyBorder="1" applyAlignment="1">
      <alignment vertical="center" wrapText="1"/>
    </xf>
    <xf numFmtId="0" fontId="11" fillId="0" borderId="0" xfId="0" applyFont="1" applyAlignment="1">
      <alignment vertical="center"/>
    </xf>
    <xf numFmtId="0" fontId="15" fillId="0" borderId="23" xfId="0" applyFont="1" applyBorder="1" applyAlignment="1">
      <alignment vertical="center" wrapText="1"/>
    </xf>
    <xf numFmtId="0" fontId="15" fillId="0" borderId="13" xfId="0" applyFont="1" applyBorder="1" applyAlignment="1">
      <alignment vertical="center" wrapText="1"/>
    </xf>
    <xf numFmtId="0" fontId="15" fillId="0" borderId="12" xfId="0" applyFont="1" applyBorder="1" applyAlignment="1">
      <alignment vertical="center" wrapText="1"/>
    </xf>
    <xf numFmtId="0" fontId="11" fillId="0" borderId="0" xfId="0" applyFont="1" applyAlignment="1">
      <alignment vertical="center" wrapText="1"/>
    </xf>
    <xf numFmtId="0" fontId="11" fillId="0" borderId="12" xfId="0" applyFont="1" applyBorder="1" applyAlignment="1">
      <alignment vertical="center" wrapText="1"/>
    </xf>
    <xf numFmtId="0" fontId="11" fillId="0" borderId="13" xfId="0" applyFont="1" applyBorder="1" applyAlignment="1">
      <alignment vertical="center" wrapText="1"/>
    </xf>
    <xf numFmtId="0" fontId="11" fillId="0" borderId="4" xfId="0" applyFont="1" applyBorder="1" applyAlignment="1">
      <alignment vertical="center" wrapText="1"/>
    </xf>
    <xf numFmtId="0" fontId="11" fillId="0" borderId="0" xfId="0" applyFont="1" applyAlignment="1">
      <alignment horizontal="center" wrapText="1"/>
    </xf>
    <xf numFmtId="0" fontId="11" fillId="0" borderId="13" xfId="0" applyFont="1" applyBorder="1" applyAlignment="1">
      <alignment horizontal="center" wrapText="1"/>
    </xf>
    <xf numFmtId="0" fontId="10" fillId="0" borderId="4" xfId="0" applyFont="1" applyBorder="1" applyAlignment="1">
      <alignment vertical="center" wrapText="1"/>
    </xf>
    <xf numFmtId="0" fontId="10" fillId="0" borderId="0" xfId="0" applyFont="1" applyAlignment="1">
      <alignment vertical="center" wrapText="1"/>
    </xf>
    <xf numFmtId="0" fontId="11" fillId="0" borderId="0" xfId="0" applyFont="1"/>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5" fillId="0" borderId="5" xfId="0" applyFont="1" applyBorder="1" applyAlignment="1">
      <alignment vertical="center" wrapText="1"/>
    </xf>
    <xf numFmtId="0" fontId="15" fillId="0" borderId="6" xfId="0" applyFont="1" applyBorder="1" applyAlignment="1">
      <alignment vertical="center" wrapText="1"/>
    </xf>
    <xf numFmtId="0" fontId="15" fillId="0" borderId="27" xfId="0" applyFont="1" applyBorder="1" applyAlignment="1">
      <alignment vertical="center" wrapText="1"/>
    </xf>
    <xf numFmtId="0" fontId="15" fillId="0" borderId="3" xfId="0" applyFont="1" applyBorder="1" applyAlignment="1">
      <alignment horizontal="center" vertical="center" wrapText="1"/>
    </xf>
    <xf numFmtId="0" fontId="16" fillId="0" borderId="12" xfId="0" applyFont="1" applyBorder="1" applyAlignment="1">
      <alignment horizontal="center" vertical="center" wrapText="1"/>
    </xf>
    <xf numFmtId="0" fontId="4" fillId="0" borderId="4" xfId="0" applyFont="1" applyBorder="1" applyAlignment="1">
      <alignment vertical="center" wrapText="1"/>
    </xf>
    <xf numFmtId="0" fontId="4" fillId="0" borderId="0" xfId="0" applyFont="1"/>
    <xf numFmtId="0" fontId="1" fillId="0" borderId="45" xfId="0" applyFont="1" applyBorder="1"/>
    <xf numFmtId="0" fontId="11" fillId="0" borderId="59" xfId="0" applyFont="1" applyBorder="1" applyAlignment="1">
      <alignment vertical="center" wrapText="1"/>
    </xf>
    <xf numFmtId="0" fontId="11" fillId="0" borderId="24" xfId="0" applyFont="1" applyBorder="1" applyAlignment="1">
      <alignment vertical="center" wrapText="1"/>
    </xf>
    <xf numFmtId="0" fontId="11" fillId="0" borderId="25" xfId="0" applyFont="1" applyBorder="1" applyAlignment="1">
      <alignment vertical="center" wrapText="1"/>
    </xf>
    <xf numFmtId="0" fontId="11" fillId="0" borderId="26" xfId="0" applyFont="1" applyBorder="1" applyAlignment="1">
      <alignment vertical="center" wrapText="1"/>
    </xf>
    <xf numFmtId="0" fontId="9" fillId="0" borderId="39" xfId="0" quotePrefix="1" applyFont="1" applyBorder="1" applyAlignment="1">
      <alignment vertical="center" wrapText="1"/>
    </xf>
    <xf numFmtId="0" fontId="11" fillId="0" borderId="59" xfId="0" applyFont="1" applyBorder="1" applyAlignment="1">
      <alignment vertical="center"/>
    </xf>
    <xf numFmtId="0" fontId="1" fillId="0" borderId="41" xfId="0" applyFont="1" applyBorder="1"/>
    <xf numFmtId="0" fontId="4" fillId="0" borderId="0" xfId="0" applyFont="1" applyAlignment="1">
      <alignment wrapText="1"/>
    </xf>
    <xf numFmtId="0" fontId="28" fillId="0" borderId="0" xfId="0" applyFont="1"/>
    <xf numFmtId="0" fontId="32" fillId="0" borderId="0" xfId="0" applyFont="1"/>
    <xf numFmtId="0" fontId="1" fillId="0" borderId="0" xfId="0" applyFont="1" applyAlignment="1">
      <alignment wrapText="1"/>
    </xf>
    <xf numFmtId="0" fontId="2" fillId="0" borderId="0" xfId="0" applyFont="1"/>
    <xf numFmtId="0" fontId="33" fillId="0" borderId="0" xfId="0" applyFont="1" applyAlignment="1">
      <alignment vertical="center"/>
    </xf>
    <xf numFmtId="0" fontId="0" fillId="0" borderId="39" xfId="0" applyBorder="1"/>
    <xf numFmtId="0" fontId="26" fillId="0" borderId="39" xfId="0" applyFont="1" applyBorder="1" applyAlignment="1">
      <alignment vertical="center" wrapText="1"/>
    </xf>
    <xf numFmtId="0" fontId="1" fillId="0" borderId="49" xfId="0" applyFont="1" applyBorder="1"/>
    <xf numFmtId="0" fontId="26" fillId="0" borderId="0" xfId="0" applyFont="1" applyAlignment="1">
      <alignment vertical="center" wrapText="1"/>
    </xf>
    <xf numFmtId="0" fontId="1" fillId="0" borderId="23" xfId="0" applyFont="1" applyBorder="1"/>
    <xf numFmtId="0" fontId="11" fillId="0" borderId="23" xfId="0" applyFont="1" applyBorder="1"/>
    <xf numFmtId="0" fontId="15"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1" fillId="0" borderId="0" xfId="0" applyFont="1" applyAlignment="1">
      <alignment vertical="justify" wrapText="1"/>
    </xf>
    <xf numFmtId="0" fontId="35" fillId="0" borderId="59" xfId="0" applyFont="1" applyFill="1" applyBorder="1" applyAlignment="1">
      <alignment vertical="center"/>
    </xf>
    <xf numFmtId="0" fontId="35" fillId="0" borderId="0" xfId="0" applyFont="1" applyFill="1" applyAlignment="1">
      <alignment vertical="center"/>
    </xf>
    <xf numFmtId="0" fontId="35" fillId="0" borderId="0" xfId="0" applyFont="1" applyFill="1" applyAlignment="1">
      <alignment vertical="center" wrapText="1"/>
    </xf>
    <xf numFmtId="0" fontId="35" fillId="0" borderId="13" xfId="0" applyFont="1" applyFill="1" applyBorder="1" applyAlignment="1">
      <alignment vertical="center" wrapText="1"/>
    </xf>
    <xf numFmtId="0" fontId="35" fillId="0" borderId="59" xfId="0" applyFont="1" applyFill="1" applyBorder="1" applyAlignment="1">
      <alignment vertical="center" wrapText="1"/>
    </xf>
    <xf numFmtId="0" fontId="25" fillId="0" borderId="13" xfId="0" applyFont="1" applyFill="1" applyBorder="1" applyAlignment="1">
      <alignment vertical="center" wrapText="1"/>
    </xf>
    <xf numFmtId="0" fontId="25" fillId="0" borderId="0" xfId="0" applyFont="1" applyFill="1"/>
    <xf numFmtId="0" fontId="25" fillId="0" borderId="0" xfId="0" applyFont="1" applyFill="1" applyAlignment="1">
      <alignment vertical="center" wrapText="1"/>
    </xf>
    <xf numFmtId="0" fontId="25" fillId="0" borderId="23" xfId="0" applyFont="1" applyFill="1" applyBorder="1"/>
    <xf numFmtId="0" fontId="24" fillId="0" borderId="0" xfId="0" applyFont="1" applyFill="1"/>
    <xf numFmtId="0" fontId="36" fillId="0" borderId="0" xfId="0" applyFont="1" applyFill="1" applyAlignment="1">
      <alignment vertical="center" wrapText="1"/>
    </xf>
    <xf numFmtId="0" fontId="24" fillId="0" borderId="23" xfId="0" applyFont="1" applyFill="1" applyBorder="1"/>
    <xf numFmtId="0" fontId="33" fillId="0" borderId="59" xfId="0" applyFont="1" applyFill="1" applyBorder="1" applyAlignment="1">
      <alignment horizontal="center" vertical="center" wrapText="1"/>
    </xf>
    <xf numFmtId="0" fontId="33" fillId="0" borderId="0" xfId="0" applyFont="1" applyFill="1" applyAlignment="1">
      <alignment horizontal="center" vertical="center" wrapText="1"/>
    </xf>
    <xf numFmtId="0" fontId="20" fillId="0" borderId="0" xfId="0" applyFont="1" applyFill="1" applyAlignment="1">
      <alignment horizontal="right" vertical="center"/>
    </xf>
    <xf numFmtId="49" fontId="35" fillId="0" borderId="59" xfId="0" applyNumberFormat="1" applyFont="1" applyFill="1" applyBorder="1" applyAlignment="1">
      <alignment vertical="center"/>
    </xf>
    <xf numFmtId="0" fontId="31" fillId="0" borderId="0" xfId="0" applyFont="1" applyFill="1" applyAlignment="1">
      <alignment horizontal="left" vertical="center" wrapText="1"/>
    </xf>
    <xf numFmtId="49" fontId="25" fillId="0" borderId="59" xfId="0" applyNumberFormat="1" applyFont="1" applyFill="1" applyBorder="1" applyAlignment="1">
      <alignment vertical="center"/>
    </xf>
    <xf numFmtId="49" fontId="25" fillId="0" borderId="0" xfId="0" applyNumberFormat="1" applyFont="1" applyFill="1" applyAlignment="1">
      <alignment vertical="center"/>
    </xf>
    <xf numFmtId="0" fontId="35" fillId="0" borderId="0" xfId="0" applyFont="1" applyFill="1" applyAlignment="1">
      <alignment horizontal="center" vertical="center" wrapText="1"/>
    </xf>
    <xf numFmtId="0" fontId="31" fillId="0" borderId="59" xfId="0" applyFont="1" applyFill="1" applyBorder="1" applyAlignment="1">
      <alignment horizontal="left" vertical="center" wrapText="1"/>
    </xf>
    <xf numFmtId="0" fontId="31" fillId="0" borderId="0" xfId="0" applyFont="1" applyFill="1" applyAlignment="1">
      <alignment vertical="center" wrapText="1"/>
    </xf>
    <xf numFmtId="0" fontId="35" fillId="0" borderId="59" xfId="0" applyFont="1" applyFill="1" applyBorder="1" applyAlignment="1">
      <alignment horizontal="center" vertical="center" wrapText="1"/>
    </xf>
    <xf numFmtId="0" fontId="31" fillId="0" borderId="23" xfId="0" applyFont="1" applyFill="1" applyBorder="1" applyAlignment="1">
      <alignment horizontal="left" vertical="center" wrapText="1"/>
    </xf>
    <xf numFmtId="0" fontId="31" fillId="0" borderId="59" xfId="0" applyFont="1" applyFill="1" applyBorder="1" applyAlignment="1">
      <alignment vertical="center"/>
    </xf>
    <xf numFmtId="0" fontId="31" fillId="0" borderId="0" xfId="0" applyFont="1" applyFill="1" applyAlignment="1">
      <alignment vertical="center"/>
    </xf>
    <xf numFmtId="0" fontId="31" fillId="0" borderId="23" xfId="0" applyFont="1" applyFill="1" applyBorder="1" applyAlignment="1">
      <alignment vertical="center"/>
    </xf>
    <xf numFmtId="0" fontId="25" fillId="0" borderId="59" xfId="0" applyFont="1" applyFill="1" applyBorder="1" applyAlignment="1">
      <alignment horizontal="left" vertical="center"/>
    </xf>
    <xf numFmtId="0" fontId="24" fillId="0" borderId="48" xfId="0" applyFont="1" applyFill="1" applyBorder="1"/>
    <xf numFmtId="0" fontId="24" fillId="0" borderId="39" xfId="0" applyFont="1" applyFill="1" applyBorder="1"/>
    <xf numFmtId="0" fontId="36" fillId="0" borderId="0" xfId="0" applyFont="1" applyFill="1" applyAlignment="1">
      <alignment wrapText="1"/>
    </xf>
    <xf numFmtId="0" fontId="24" fillId="0" borderId="59" xfId="0" applyFont="1" applyFill="1" applyBorder="1"/>
    <xf numFmtId="0" fontId="0" fillId="0" borderId="41" xfId="0" applyBorder="1"/>
    <xf numFmtId="0" fontId="4" fillId="0" borderId="41" xfId="0" applyFont="1" applyBorder="1" applyAlignment="1">
      <alignment wrapText="1"/>
    </xf>
    <xf numFmtId="0" fontId="24" fillId="0" borderId="49" xfId="0" applyFont="1" applyFill="1" applyBorder="1"/>
    <xf numFmtId="0" fontId="1" fillId="0" borderId="46" xfId="0" applyFont="1" applyBorder="1"/>
    <xf numFmtId="0" fontId="35" fillId="0" borderId="39" xfId="0" applyFont="1" applyFill="1" applyBorder="1" applyAlignment="1">
      <alignment horizontal="center" vertical="center" wrapText="1"/>
    </xf>
    <xf numFmtId="0" fontId="24" fillId="0" borderId="59" xfId="0" applyFont="1" applyFill="1" applyBorder="1" applyAlignment="1">
      <alignment horizontal="center" vertical="center"/>
    </xf>
    <xf numFmtId="0" fontId="24" fillId="0" borderId="0" xfId="0" applyFont="1" applyFill="1" applyAlignment="1">
      <alignment horizontal="center" vertical="center"/>
    </xf>
    <xf numFmtId="0" fontId="31" fillId="0" borderId="41" xfId="0" applyFont="1" applyFill="1" applyBorder="1" applyAlignment="1">
      <alignment horizontal="left" vertical="center"/>
    </xf>
    <xf numFmtId="0" fontId="35" fillId="0" borderId="41" xfId="0" applyFont="1" applyFill="1" applyBorder="1" applyAlignment="1">
      <alignment horizontal="center" vertical="center" wrapText="1"/>
    </xf>
    <xf numFmtId="0" fontId="25" fillId="0" borderId="41" xfId="0" applyFont="1" applyFill="1" applyBorder="1"/>
    <xf numFmtId="0" fontId="25" fillId="0" borderId="41" xfId="0" applyFont="1" applyFill="1" applyBorder="1" applyAlignment="1">
      <alignment vertical="center" wrapText="1"/>
    </xf>
    <xf numFmtId="0" fontId="25" fillId="0" borderId="46" xfId="0" applyFont="1" applyFill="1" applyBorder="1"/>
    <xf numFmtId="49" fontId="35" fillId="0" borderId="45" xfId="0" applyNumberFormat="1" applyFont="1" applyFill="1" applyBorder="1" applyAlignment="1">
      <alignment vertical="center"/>
    </xf>
    <xf numFmtId="49" fontId="25" fillId="0" borderId="48" xfId="0" applyNumberFormat="1" applyFont="1" applyFill="1" applyBorder="1" applyAlignment="1">
      <alignment vertical="center"/>
    </xf>
    <xf numFmtId="49" fontId="25" fillId="0" borderId="39" xfId="0" applyNumberFormat="1" applyFont="1" applyFill="1" applyBorder="1" applyAlignment="1">
      <alignment vertical="center"/>
    </xf>
    <xf numFmtId="0" fontId="25" fillId="0" borderId="39" xfId="0" applyFont="1" applyFill="1" applyBorder="1"/>
    <xf numFmtId="0" fontId="25" fillId="0" borderId="39" xfId="0" applyFont="1" applyFill="1" applyBorder="1" applyAlignment="1">
      <alignment vertical="center" wrapText="1"/>
    </xf>
    <xf numFmtId="0" fontId="25" fillId="0" borderId="49" xfId="0" applyFont="1" applyFill="1" applyBorder="1"/>
    <xf numFmtId="49" fontId="25" fillId="0" borderId="0" xfId="0" applyNumberFormat="1" applyFont="1" applyFill="1" applyBorder="1" applyAlignment="1">
      <alignment vertical="center"/>
    </xf>
    <xf numFmtId="0" fontId="35" fillId="0" borderId="0" xfId="0" applyFont="1" applyFill="1" applyBorder="1" applyAlignment="1">
      <alignment horizontal="center" vertical="center" wrapText="1"/>
    </xf>
    <xf numFmtId="0" fontId="25" fillId="0" borderId="0" xfId="0" applyFont="1" applyFill="1" applyBorder="1"/>
    <xf numFmtId="0" fontId="25" fillId="0" borderId="0" xfId="0" applyFont="1" applyFill="1" applyBorder="1" applyAlignment="1">
      <alignment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Alignment="1">
      <alignment horizontal="center" vertical="center" wrapText="1"/>
    </xf>
    <xf numFmtId="0" fontId="15" fillId="0" borderId="2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27" xfId="0" applyFont="1" applyBorder="1" applyAlignment="1">
      <alignment horizontal="center" vertical="center" wrapText="1"/>
    </xf>
    <xf numFmtId="0" fontId="14" fillId="0" borderId="24" xfId="0" applyFont="1" applyBorder="1" applyAlignment="1">
      <alignment horizontal="left" vertical="center" wrapText="1"/>
    </xf>
    <xf numFmtId="0" fontId="14" fillId="0" borderId="25" xfId="0" applyFont="1" applyBorder="1" applyAlignment="1">
      <alignment horizontal="left" vertical="center" wrapText="1"/>
    </xf>
    <xf numFmtId="0" fontId="14" fillId="0" borderId="26" xfId="0" applyFont="1" applyBorder="1" applyAlignment="1">
      <alignment horizontal="left" vertical="center" wrapText="1"/>
    </xf>
    <xf numFmtId="0" fontId="14" fillId="0" borderId="24" xfId="0" applyFont="1" applyBorder="1" applyAlignment="1">
      <alignment horizontal="center" vertical="center"/>
    </xf>
    <xf numFmtId="0" fontId="14" fillId="0" borderId="26" xfId="0" applyFont="1" applyBorder="1" applyAlignment="1">
      <alignment horizontal="center" vertical="center"/>
    </xf>
    <xf numFmtId="0" fontId="14" fillId="0" borderId="19" xfId="0" applyFont="1" applyBorder="1" applyAlignment="1">
      <alignment horizontal="center" vertical="center"/>
    </xf>
    <xf numFmtId="0" fontId="14" fillId="0" borderId="21" xfId="0" applyFont="1" applyBorder="1" applyAlignment="1">
      <alignment horizontal="center" vertical="center"/>
    </xf>
    <xf numFmtId="0" fontId="14" fillId="0" borderId="48" xfId="0" applyFont="1" applyBorder="1" applyAlignment="1">
      <alignment horizontal="left" vertical="center" wrapText="1"/>
    </xf>
    <xf numFmtId="0" fontId="14" fillId="0" borderId="39" xfId="0" applyFont="1" applyBorder="1" applyAlignment="1">
      <alignment horizontal="left" vertical="center" wrapText="1"/>
    </xf>
    <xf numFmtId="0" fontId="14" fillId="0" borderId="49" xfId="0" applyFont="1" applyBorder="1" applyAlignment="1">
      <alignment horizontal="left"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43" xfId="0" applyFont="1" applyBorder="1" applyAlignment="1">
      <alignment horizontal="center" vertical="center" wrapText="1"/>
    </xf>
    <xf numFmtId="0" fontId="14" fillId="0" borderId="44"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43"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1" xfId="0" applyFont="1" applyBorder="1" applyAlignment="1">
      <alignment horizontal="center"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43" xfId="0" applyFont="1" applyBorder="1" applyAlignment="1">
      <alignment horizontal="left" vertical="center" wrapText="1"/>
    </xf>
    <xf numFmtId="0" fontId="11" fillId="0" borderId="0" xfId="0" applyFont="1" applyAlignment="1">
      <alignment horizontal="center" vertical="center" wrapText="1"/>
    </xf>
    <xf numFmtId="0" fontId="14" fillId="0" borderId="1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37"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4" fillId="0" borderId="42" xfId="0" applyFont="1" applyBorder="1" applyAlignment="1">
      <alignment horizontal="left" vertical="center" wrapText="1"/>
    </xf>
    <xf numFmtId="0" fontId="14" fillId="0" borderId="10" xfId="0" applyFont="1" applyBorder="1" applyAlignment="1">
      <alignment horizontal="left" vertical="center" wrapText="1"/>
    </xf>
    <xf numFmtId="0" fontId="14" fillId="0" borderId="43" xfId="0" applyFont="1" applyBorder="1" applyAlignment="1">
      <alignment horizontal="left" vertical="center" wrapText="1"/>
    </xf>
    <xf numFmtId="0" fontId="10" fillId="0" borderId="4" xfId="0" applyFont="1" applyBorder="1" applyAlignment="1">
      <alignment horizontal="left" vertical="center" wrapText="1"/>
    </xf>
    <xf numFmtId="0" fontId="10" fillId="0" borderId="0" xfId="0" applyFont="1" applyAlignment="1">
      <alignment horizontal="left" vertical="center" wrapText="1"/>
    </xf>
    <xf numFmtId="0" fontId="14" fillId="0" borderId="18" xfId="0" applyFont="1" applyBorder="1" applyAlignment="1">
      <alignment horizontal="left" vertical="center" wrapText="1"/>
    </xf>
    <xf numFmtId="0" fontId="14" fillId="0" borderId="18" xfId="0" applyFont="1" applyBorder="1" applyAlignment="1">
      <alignment horizontal="center" vertical="center" wrapText="1"/>
    </xf>
    <xf numFmtId="0" fontId="14" fillId="0" borderId="13" xfId="0" applyFont="1" applyBorder="1" applyAlignment="1">
      <alignment horizontal="left" vertical="center" wrapText="1"/>
    </xf>
    <xf numFmtId="0" fontId="14" fillId="0" borderId="47" xfId="0" applyFont="1" applyBorder="1" applyAlignment="1">
      <alignment horizontal="left"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29" xfId="0" applyFont="1" applyBorder="1" applyAlignment="1">
      <alignment horizontal="center" vertical="center"/>
    </xf>
    <xf numFmtId="0" fontId="14" fillId="0" borderId="31" xfId="0" applyFont="1" applyBorder="1" applyAlignment="1">
      <alignment horizontal="center" vertical="center"/>
    </xf>
    <xf numFmtId="0" fontId="14" fillId="0" borderId="28" xfId="0" applyFont="1" applyBorder="1" applyAlignment="1">
      <alignment horizontal="left" vertical="center" wrapText="1"/>
    </xf>
    <xf numFmtId="0" fontId="14" fillId="0" borderId="29" xfId="0" applyFont="1" applyBorder="1" applyAlignment="1">
      <alignment horizontal="left" vertical="center" wrapText="1"/>
    </xf>
    <xf numFmtId="0" fontId="14" fillId="0" borderId="30" xfId="0" applyFont="1" applyBorder="1" applyAlignment="1">
      <alignment horizontal="left" vertical="center" wrapText="1"/>
    </xf>
    <xf numFmtId="0" fontId="14" fillId="0" borderId="31" xfId="0" applyFont="1" applyBorder="1" applyAlignment="1">
      <alignment horizontal="left" vertical="center" wrapText="1"/>
    </xf>
    <xf numFmtId="0" fontId="14" fillId="0" borderId="44" xfId="0" applyFont="1" applyBorder="1" applyAlignment="1">
      <alignment horizontal="left" vertical="center" wrapText="1"/>
    </xf>
    <xf numFmtId="0" fontId="14" fillId="0" borderId="48" xfId="0" applyFont="1" applyBorder="1" applyAlignment="1">
      <alignment horizontal="center" vertical="center"/>
    </xf>
    <xf numFmtId="0" fontId="14" fillId="0" borderId="49" xfId="0" applyFont="1" applyBorder="1" applyAlignment="1">
      <alignment horizontal="center" vertical="center"/>
    </xf>
    <xf numFmtId="0" fontId="14" fillId="0" borderId="42" xfId="0" applyFont="1" applyBorder="1" applyAlignment="1">
      <alignment horizontal="center" vertical="center"/>
    </xf>
    <xf numFmtId="0" fontId="14" fillId="0" borderId="43" xfId="0" applyFont="1" applyBorder="1" applyAlignment="1">
      <alignment horizontal="center" vertical="center"/>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45" xfId="0" applyFont="1" applyBorder="1" applyAlignment="1">
      <alignment vertical="center" wrapText="1"/>
    </xf>
    <xf numFmtId="0" fontId="14" fillId="0" borderId="41" xfId="0" applyFont="1" applyBorder="1" applyAlignment="1">
      <alignment vertical="center" wrapText="1"/>
    </xf>
    <xf numFmtId="0" fontId="14" fillId="0" borderId="46" xfId="0" applyFont="1" applyBorder="1" applyAlignment="1">
      <alignment vertical="center" wrapText="1"/>
    </xf>
    <xf numFmtId="0" fontId="18" fillId="0" borderId="13" xfId="0" applyFont="1" applyBorder="1" applyAlignment="1">
      <alignment horizontal="left" vertical="center" wrapText="1"/>
    </xf>
    <xf numFmtId="0" fontId="14" fillId="0" borderId="22" xfId="0" applyFont="1" applyBorder="1" applyAlignment="1">
      <alignment horizontal="center" vertical="center" wrapText="1"/>
    </xf>
    <xf numFmtId="0" fontId="1" fillId="0" borderId="0" xfId="0" applyFont="1" applyAlignment="1">
      <alignment vertical="center" wrapText="1"/>
    </xf>
    <xf numFmtId="0" fontId="14" fillId="0" borderId="24" xfId="0" applyFont="1" applyBorder="1" applyAlignment="1">
      <alignment vertical="center" wrapText="1"/>
    </xf>
    <xf numFmtId="0" fontId="14" fillId="0" borderId="25" xfId="0" applyFont="1" applyBorder="1" applyAlignment="1">
      <alignment vertical="center" wrapText="1"/>
    </xf>
    <xf numFmtId="0" fontId="14" fillId="0" borderId="26" xfId="0" applyFont="1" applyBorder="1" applyAlignment="1">
      <alignment vertical="center" wrapText="1"/>
    </xf>
    <xf numFmtId="0" fontId="14" fillId="0" borderId="57" xfId="0" applyFont="1" applyBorder="1" applyAlignment="1">
      <alignment horizontal="center" vertical="center" wrapText="1"/>
    </xf>
    <xf numFmtId="0" fontId="14" fillId="0" borderId="51" xfId="0" applyFont="1" applyBorder="1" applyAlignment="1">
      <alignment horizontal="center" vertical="center" wrapText="1"/>
    </xf>
    <xf numFmtId="0" fontId="4" fillId="0" borderId="0" xfId="0" applyFont="1" applyAlignment="1">
      <alignment vertical="center" wrapText="1"/>
    </xf>
    <xf numFmtId="0" fontId="5" fillId="2" borderId="6" xfId="0" applyFont="1" applyFill="1" applyBorder="1" applyAlignment="1">
      <alignment horizontal="center" vertical="center" wrapText="1"/>
    </xf>
    <xf numFmtId="0" fontId="1" fillId="0" borderId="1"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4" fillId="0" borderId="19" xfId="0" applyFont="1" applyBorder="1" applyAlignment="1">
      <alignment vertical="center" wrapText="1"/>
    </xf>
    <xf numFmtId="0" fontId="14" fillId="0" borderId="20" xfId="0" applyFont="1" applyBorder="1" applyAlignment="1">
      <alignment vertical="center" wrapText="1"/>
    </xf>
    <xf numFmtId="0" fontId="14" fillId="0" borderId="21" xfId="0" applyFont="1" applyBorder="1" applyAlignment="1">
      <alignment vertical="center" wrapText="1"/>
    </xf>
    <xf numFmtId="0" fontId="15" fillId="0" borderId="1" xfId="0" applyFont="1" applyBorder="1" applyAlignment="1">
      <alignment horizontal="center" vertical="justify" wrapText="1"/>
    </xf>
    <xf numFmtId="0" fontId="15" fillId="0" borderId="2" xfId="0" applyFont="1" applyBorder="1" applyAlignment="1">
      <alignment horizontal="center" vertical="justify" wrapText="1"/>
    </xf>
    <xf numFmtId="0" fontId="15" fillId="0" borderId="17" xfId="0" applyFont="1" applyBorder="1" applyAlignment="1">
      <alignment horizontal="center" vertical="justify" wrapText="1"/>
    </xf>
    <xf numFmtId="0" fontId="15" fillId="0" borderId="4" xfId="0" applyFont="1" applyBorder="1" applyAlignment="1">
      <alignment horizontal="center" vertical="justify" wrapText="1"/>
    </xf>
    <xf numFmtId="0" fontId="15" fillId="0" borderId="0" xfId="0" applyFont="1" applyAlignment="1">
      <alignment horizontal="center" vertical="justify" wrapText="1"/>
    </xf>
    <xf numFmtId="0" fontId="15" fillId="0" borderId="23" xfId="0" applyFont="1" applyBorder="1" applyAlignment="1">
      <alignment horizontal="center" vertical="justify" wrapText="1"/>
    </xf>
    <xf numFmtId="0" fontId="15" fillId="0" borderId="5" xfId="0" applyFont="1" applyBorder="1" applyAlignment="1">
      <alignment horizontal="center" vertical="justify" wrapText="1"/>
    </xf>
    <xf numFmtId="0" fontId="15" fillId="0" borderId="6" xfId="0" applyFont="1" applyBorder="1" applyAlignment="1">
      <alignment horizontal="center" vertical="justify" wrapText="1"/>
    </xf>
    <xf numFmtId="0" fontId="15" fillId="0" borderId="27" xfId="0" applyFont="1" applyBorder="1" applyAlignment="1">
      <alignment horizontal="center" vertical="justify" wrapText="1"/>
    </xf>
    <xf numFmtId="0" fontId="2" fillId="0" borderId="0" xfId="0" applyFont="1" applyAlignment="1">
      <alignment vertical="center" wrapText="1"/>
    </xf>
    <xf numFmtId="0" fontId="1" fillId="0" borderId="12" xfId="0" applyFont="1" applyBorder="1" applyAlignment="1">
      <alignment vertical="center" wrapText="1"/>
    </xf>
    <xf numFmtId="0" fontId="1" fillId="0" borderId="4" xfId="0" applyFont="1" applyBorder="1" applyAlignment="1">
      <alignment vertical="center" wrapText="1"/>
    </xf>
    <xf numFmtId="0" fontId="6" fillId="0" borderId="0" xfId="0" applyFont="1" applyAlignment="1">
      <alignment horizontal="center" vertical="center" wrapText="1"/>
    </xf>
    <xf numFmtId="0" fontId="6" fillId="0" borderId="12" xfId="0" applyFont="1" applyBorder="1" applyAlignment="1">
      <alignment horizontal="center" vertical="center" wrapText="1"/>
    </xf>
    <xf numFmtId="0" fontId="7" fillId="0" borderId="0" xfId="0" applyFont="1" applyAlignment="1">
      <alignment horizontal="center" vertical="center" wrapText="1"/>
    </xf>
    <xf numFmtId="0" fontId="7" fillId="0" borderId="12" xfId="0" applyFont="1" applyBorder="1" applyAlignment="1">
      <alignment horizontal="center" vertical="center" wrapText="1"/>
    </xf>
    <xf numFmtId="0" fontId="2" fillId="2" borderId="1" xfId="0" applyFont="1" applyFill="1" applyBorder="1" applyAlignment="1">
      <alignment vertical="top" wrapText="1"/>
    </xf>
    <xf numFmtId="0" fontId="2" fillId="2" borderId="2" xfId="0" applyFont="1" applyFill="1" applyBorder="1" applyAlignment="1">
      <alignment vertical="top" wrapText="1"/>
    </xf>
    <xf numFmtId="0" fontId="2" fillId="2" borderId="5" xfId="0" applyFont="1" applyFill="1" applyBorder="1" applyAlignment="1">
      <alignment vertical="top" wrapText="1"/>
    </xf>
    <xf numFmtId="0" fontId="2" fillId="2" borderId="6" xfId="0" applyFont="1" applyFill="1" applyBorder="1" applyAlignment="1">
      <alignment vertical="top" wrapText="1"/>
    </xf>
    <xf numFmtId="0" fontId="3" fillId="2" borderId="2" xfId="0" applyFont="1" applyFill="1" applyBorder="1" applyAlignment="1">
      <alignment horizontal="center" vertical="center" wrapText="1"/>
    </xf>
    <xf numFmtId="0" fontId="1" fillId="2" borderId="2" xfId="0" applyFont="1" applyFill="1" applyBorder="1" applyAlignment="1">
      <alignment vertical="center" wrapText="1"/>
    </xf>
    <xf numFmtId="0" fontId="1" fillId="2" borderId="3" xfId="0" applyFont="1" applyFill="1" applyBorder="1" applyAlignment="1">
      <alignment vertical="center" wrapText="1"/>
    </xf>
    <xf numFmtId="0" fontId="1" fillId="2" borderId="6" xfId="0" applyFont="1" applyFill="1" applyBorder="1" applyAlignment="1">
      <alignment vertical="center" wrapText="1"/>
    </xf>
    <xf numFmtId="0" fontId="1" fillId="2" borderId="7" xfId="0" applyFont="1" applyFill="1" applyBorder="1" applyAlignment="1">
      <alignment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9" fillId="3" borderId="5" xfId="0" applyFont="1" applyFill="1" applyBorder="1" applyAlignment="1">
      <alignment horizontal="justify" vertical="center" wrapText="1"/>
    </xf>
    <xf numFmtId="0" fontId="9" fillId="3" borderId="6" xfId="0" applyFont="1" applyFill="1" applyBorder="1" applyAlignment="1">
      <alignment horizontal="justify" vertical="center" wrapText="1"/>
    </xf>
    <xf numFmtId="0" fontId="9" fillId="3" borderId="7" xfId="0" applyFont="1" applyFill="1" applyBorder="1" applyAlignment="1">
      <alignment horizontal="justify" vertical="center" wrapText="1"/>
    </xf>
    <xf numFmtId="0" fontId="10" fillId="0" borderId="12" xfId="0" applyFont="1" applyBorder="1" applyAlignment="1">
      <alignment horizontal="left" vertical="center" wrapText="1"/>
    </xf>
    <xf numFmtId="0" fontId="10" fillId="0" borderId="4" xfId="0" applyFont="1" applyBorder="1" applyAlignment="1">
      <alignment horizontal="justify" vertical="center" wrapText="1"/>
    </xf>
    <xf numFmtId="0" fontId="10" fillId="0" borderId="0" xfId="0" applyFont="1" applyAlignment="1">
      <alignment horizontal="justify" vertical="center" wrapText="1"/>
    </xf>
    <xf numFmtId="0" fontId="10" fillId="0" borderId="12" xfId="0" applyFont="1" applyBorder="1" applyAlignment="1">
      <alignment horizontal="justify" vertical="center" wrapText="1"/>
    </xf>
    <xf numFmtId="0" fontId="15" fillId="0" borderId="4" xfId="0" applyFont="1" applyBorder="1" applyAlignment="1">
      <alignment vertical="center" wrapText="1"/>
    </xf>
    <xf numFmtId="0" fontId="15" fillId="0" borderId="0" xfId="0" applyFont="1" applyAlignment="1">
      <alignment vertical="center" wrapText="1"/>
    </xf>
    <xf numFmtId="0" fontId="15" fillId="0" borderId="12" xfId="0" applyFont="1" applyBorder="1" applyAlignment="1">
      <alignment vertical="center" wrapText="1"/>
    </xf>
    <xf numFmtId="0" fontId="8" fillId="0" borderId="8" xfId="0" applyFont="1" applyBorder="1" applyAlignment="1">
      <alignment horizontal="center" vertical="center" textRotation="90" wrapText="1"/>
    </xf>
    <xf numFmtId="0" fontId="1" fillId="0" borderId="8" xfId="0" applyFont="1" applyBorder="1" applyAlignment="1">
      <alignment vertical="center" wrapText="1"/>
    </xf>
    <xf numFmtId="0" fontId="9" fillId="3" borderId="1" xfId="0" applyFont="1" applyFill="1" applyBorder="1" applyAlignment="1">
      <alignment horizontal="justify" vertical="center" wrapText="1"/>
    </xf>
    <xf numFmtId="0" fontId="9" fillId="3" borderId="2" xfId="0" applyFont="1" applyFill="1" applyBorder="1" applyAlignment="1">
      <alignment horizontal="justify" vertical="center" wrapText="1"/>
    </xf>
    <xf numFmtId="0" fontId="9" fillId="3" borderId="3" xfId="0" applyFont="1" applyFill="1" applyBorder="1" applyAlignment="1">
      <alignment horizontal="justify" vertical="center" wrapText="1"/>
    </xf>
    <xf numFmtId="0" fontId="10" fillId="0" borderId="0" xfId="0" applyFont="1" applyAlignment="1">
      <alignment horizontal="center" vertical="center" wrapText="1"/>
    </xf>
    <xf numFmtId="0" fontId="11" fillId="0" borderId="4" xfId="0" applyFont="1" applyBorder="1" applyAlignment="1">
      <alignment vertical="center" wrapText="1"/>
    </xf>
    <xf numFmtId="0" fontId="11" fillId="0" borderId="0" xfId="0" applyFont="1" applyAlignment="1">
      <alignment vertical="center" wrapText="1"/>
    </xf>
    <xf numFmtId="0" fontId="14" fillId="0" borderId="52" xfId="0" applyFont="1" applyBorder="1" applyAlignment="1">
      <alignment horizontal="center" vertical="center"/>
    </xf>
    <xf numFmtId="0" fontId="14" fillId="0" borderId="17" xfId="0" applyFont="1" applyBorder="1" applyAlignment="1">
      <alignment horizontal="center" vertical="center"/>
    </xf>
    <xf numFmtId="0" fontId="11" fillId="0" borderId="12" xfId="0" applyFont="1" applyBorder="1" applyAlignment="1">
      <alignment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0" fillId="0" borderId="4" xfId="0" applyFont="1" applyBorder="1" applyAlignment="1">
      <alignment vertical="center" wrapText="1"/>
    </xf>
    <xf numFmtId="0" fontId="10" fillId="0" borderId="0" xfId="0" applyFont="1" applyAlignment="1">
      <alignment vertical="center" wrapText="1"/>
    </xf>
    <xf numFmtId="0" fontId="11" fillId="0" borderId="4" xfId="0" quotePrefix="1" applyFont="1" applyBorder="1" applyAlignment="1">
      <alignment horizontal="left" vertical="center" wrapText="1"/>
    </xf>
    <xf numFmtId="0" fontId="11" fillId="0" borderId="0" xfId="0" quotePrefix="1" applyFont="1" applyAlignment="1">
      <alignment horizontal="left" vertical="center" wrapText="1"/>
    </xf>
    <xf numFmtId="0" fontId="11" fillId="0" borderId="4" xfId="0" applyFont="1" applyBorder="1" applyAlignment="1">
      <alignment horizontal="justify" vertical="center" wrapText="1"/>
    </xf>
    <xf numFmtId="0" fontId="11" fillId="0" borderId="0" xfId="0" applyFont="1" applyAlignment="1">
      <alignment horizontal="justify" vertical="center" wrapText="1"/>
    </xf>
    <xf numFmtId="0" fontId="13" fillId="0" borderId="54"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31"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0" xfId="0" applyFont="1" applyAlignment="1">
      <alignment horizontal="center" vertical="center" wrapText="1"/>
    </xf>
    <xf numFmtId="0" fontId="14" fillId="0" borderId="31"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56"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30"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8" fillId="0" borderId="19" xfId="0" applyFont="1" applyBorder="1" applyAlignment="1">
      <alignment horizontal="left" vertical="center" wrapText="1"/>
    </xf>
    <xf numFmtId="0" fontId="18" fillId="0" borderId="20" xfId="0" applyFont="1" applyBorder="1" applyAlignment="1">
      <alignment horizontal="left" vertical="center" wrapText="1"/>
    </xf>
    <xf numFmtId="0" fontId="18" fillId="0" borderId="21" xfId="0" applyFont="1" applyBorder="1" applyAlignment="1">
      <alignment horizontal="left" vertical="center" wrapText="1"/>
    </xf>
    <xf numFmtId="0" fontId="14" fillId="0" borderId="55" xfId="0" applyFont="1" applyBorder="1" applyAlignment="1">
      <alignment horizontal="center" vertical="center" wrapText="1"/>
    </xf>
    <xf numFmtId="0" fontId="14" fillId="0" borderId="19" xfId="0" applyFont="1" applyBorder="1" applyAlignment="1">
      <alignment horizontal="left" vertical="center" wrapText="1"/>
    </xf>
    <xf numFmtId="0" fontId="14" fillId="0" borderId="20" xfId="0" applyFont="1" applyBorder="1" applyAlignment="1">
      <alignment horizontal="left" vertical="center" wrapText="1"/>
    </xf>
    <xf numFmtId="0" fontId="14" fillId="0" borderId="21" xfId="0" applyFont="1" applyBorder="1" applyAlignment="1">
      <alignment horizontal="left" vertical="center" wrapText="1"/>
    </xf>
    <xf numFmtId="0" fontId="14" fillId="0" borderId="48" xfId="0" applyFont="1" applyBorder="1" applyAlignment="1">
      <alignment vertical="center" wrapText="1"/>
    </xf>
    <xf numFmtId="0" fontId="14" fillId="0" borderId="39" xfId="0" applyFont="1" applyBorder="1" applyAlignment="1">
      <alignment vertical="center" wrapText="1"/>
    </xf>
    <xf numFmtId="0" fontId="14" fillId="0" borderId="49" xfId="0" applyFont="1" applyBorder="1" applyAlignment="1">
      <alignment vertical="center" wrapText="1"/>
    </xf>
    <xf numFmtId="0" fontId="14" fillId="0" borderId="57" xfId="0" applyFont="1" applyBorder="1" applyAlignment="1">
      <alignment horizontal="left" vertical="center" wrapText="1"/>
    </xf>
    <xf numFmtId="0" fontId="18" fillId="0" borderId="24" xfId="0" applyFont="1" applyBorder="1" applyAlignment="1">
      <alignment horizontal="left" vertical="center" wrapText="1"/>
    </xf>
    <xf numFmtId="0" fontId="18" fillId="0" borderId="25" xfId="0" applyFont="1" applyBorder="1" applyAlignment="1">
      <alignment horizontal="left" vertical="center" wrapText="1"/>
    </xf>
    <xf numFmtId="0" fontId="18" fillId="0" borderId="26" xfId="0" applyFont="1" applyBorder="1" applyAlignment="1">
      <alignment horizontal="left" vertical="center" wrapText="1"/>
    </xf>
    <xf numFmtId="0" fontId="14" fillId="0" borderId="19"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45" xfId="0" applyFont="1" applyBorder="1" applyAlignment="1">
      <alignment horizontal="center" vertical="center"/>
    </xf>
    <xf numFmtId="0" fontId="14" fillId="0" borderId="46" xfId="0" applyFont="1" applyBorder="1" applyAlignment="1">
      <alignment horizontal="center" vertical="center"/>
    </xf>
    <xf numFmtId="0" fontId="12" fillId="0" borderId="41" xfId="0" applyFont="1" applyBorder="1" applyAlignment="1">
      <alignment horizontal="right" vertical="center" wrapText="1"/>
    </xf>
    <xf numFmtId="0" fontId="14" fillId="0" borderId="50" xfId="0" applyFont="1" applyBorder="1" applyAlignment="1">
      <alignment horizontal="center" vertical="center" wrapText="1"/>
    </xf>
    <xf numFmtId="0" fontId="14" fillId="0" borderId="58" xfId="0" applyFont="1" applyBorder="1" applyAlignment="1">
      <alignment horizontal="center" vertical="center"/>
    </xf>
    <xf numFmtId="0" fontId="14" fillId="0" borderId="27" xfId="0" applyFont="1" applyBorder="1" applyAlignment="1">
      <alignment horizontal="center" vertical="center"/>
    </xf>
    <xf numFmtId="0" fontId="17" fillId="0" borderId="24" xfId="0" applyFont="1" applyBorder="1" applyAlignment="1">
      <alignment horizontal="left" vertical="center" wrapText="1"/>
    </xf>
    <xf numFmtId="0" fontId="17" fillId="0" borderId="25" xfId="0" applyFont="1" applyBorder="1" applyAlignment="1">
      <alignment horizontal="left" vertical="center" wrapText="1"/>
    </xf>
    <xf numFmtId="0" fontId="17" fillId="0" borderId="26" xfId="0" applyFont="1" applyBorder="1" applyAlignment="1">
      <alignment horizontal="left" vertical="center" wrapText="1"/>
    </xf>
    <xf numFmtId="0" fontId="14" fillId="0" borderId="13" xfId="0" applyFont="1" applyBorder="1" applyAlignment="1">
      <alignment horizontal="center" vertical="center"/>
    </xf>
    <xf numFmtId="0" fontId="14" fillId="0" borderId="47" xfId="0" applyFont="1" applyBorder="1" applyAlignment="1">
      <alignment horizontal="center" vertical="center"/>
    </xf>
    <xf numFmtId="0" fontId="14" fillId="0" borderId="52"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7" xfId="0" applyFont="1" applyBorder="1" applyAlignment="1">
      <alignment horizontal="center" vertical="center" wrapText="1"/>
    </xf>
    <xf numFmtId="0" fontId="18" fillId="0" borderId="52" xfId="0" applyFont="1" applyBorder="1" applyAlignment="1">
      <alignment horizontal="left" vertical="center" wrapText="1"/>
    </xf>
    <xf numFmtId="0" fontId="18" fillId="0" borderId="2" xfId="0" applyFont="1" applyBorder="1" applyAlignment="1">
      <alignment horizontal="left" vertical="center" wrapText="1"/>
    </xf>
    <xf numFmtId="0" fontId="18" fillId="0" borderId="17" xfId="0" applyFont="1" applyBorder="1" applyAlignment="1">
      <alignment horizontal="left" vertical="center" wrapText="1"/>
    </xf>
    <xf numFmtId="0" fontId="4" fillId="0" borderId="4" xfId="0" applyFont="1" applyBorder="1" applyAlignment="1">
      <alignment horizontal="center" vertical="center" wrapText="1"/>
    </xf>
    <xf numFmtId="0" fontId="21" fillId="0" borderId="28" xfId="0" applyFont="1" applyBorder="1" applyAlignment="1">
      <alignment horizontal="left" vertical="center" wrapText="1"/>
    </xf>
    <xf numFmtId="0" fontId="21" fillId="0" borderId="29" xfId="0" applyFont="1" applyBorder="1" applyAlignment="1">
      <alignment horizontal="center" vertical="center"/>
    </xf>
    <xf numFmtId="0" fontId="21" fillId="0" borderId="31" xfId="0" applyFont="1" applyBorder="1" applyAlignment="1">
      <alignment horizontal="center" vertical="center"/>
    </xf>
    <xf numFmtId="0" fontId="21" fillId="0" borderId="28"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38"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43" xfId="0" applyFont="1" applyBorder="1" applyAlignment="1">
      <alignment horizontal="center" vertical="center" wrapText="1"/>
    </xf>
    <xf numFmtId="0" fontId="15" fillId="4" borderId="1"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17"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23"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27" xfId="0" applyFont="1" applyFill="1" applyBorder="1" applyAlignment="1">
      <alignment horizontal="center" vertical="center" wrapText="1"/>
    </xf>
    <xf numFmtId="0" fontId="21" fillId="4" borderId="47" xfId="0" applyFont="1" applyFill="1" applyBorder="1" applyAlignment="1">
      <alignment horizontal="left" vertical="center" wrapText="1"/>
    </xf>
    <xf numFmtId="0" fontId="21" fillId="0" borderId="48" xfId="0" applyFont="1" applyBorder="1" applyAlignment="1">
      <alignment horizontal="center" vertical="center"/>
    </xf>
    <xf numFmtId="0" fontId="21" fillId="0" borderId="49" xfId="0" applyFont="1" applyBorder="1" applyAlignment="1">
      <alignment horizontal="center" vertical="center"/>
    </xf>
    <xf numFmtId="0" fontId="21" fillId="0" borderId="47" xfId="0" applyFont="1" applyBorder="1" applyAlignment="1">
      <alignment horizontal="center" vertical="center" wrapText="1"/>
    </xf>
    <xf numFmtId="0" fontId="21" fillId="0" borderId="50" xfId="0" applyFont="1" applyBorder="1" applyAlignment="1">
      <alignment horizontal="center" vertical="center" wrapText="1"/>
    </xf>
    <xf numFmtId="0" fontId="9" fillId="0" borderId="5" xfId="0" applyFont="1" applyBorder="1" applyAlignment="1">
      <alignment horizontal="justify" vertical="center" wrapText="1"/>
    </xf>
    <xf numFmtId="0" fontId="9" fillId="0" borderId="6" xfId="0" applyFont="1" applyBorder="1" applyAlignment="1">
      <alignment horizontal="justify" vertical="center" wrapText="1"/>
    </xf>
    <xf numFmtId="0" fontId="9" fillId="0" borderId="7" xfId="0" applyFont="1" applyBorder="1" applyAlignment="1">
      <alignment horizontal="justify" vertical="center" wrapText="1"/>
    </xf>
    <xf numFmtId="0" fontId="9" fillId="0" borderId="1" xfId="0" applyFont="1" applyBorder="1" applyAlignment="1">
      <alignment horizontal="justify" vertical="center" wrapText="1"/>
    </xf>
    <xf numFmtId="0" fontId="9" fillId="0" borderId="2" xfId="0" applyFont="1" applyBorder="1" applyAlignment="1">
      <alignment horizontal="justify" vertical="center" wrapText="1"/>
    </xf>
    <xf numFmtId="0" fontId="9" fillId="0" borderId="3" xfId="0" applyFont="1" applyBorder="1" applyAlignment="1">
      <alignment horizontal="justify" vertical="center" wrapText="1"/>
    </xf>
    <xf numFmtId="0" fontId="6" fillId="4" borderId="4" xfId="0" applyFont="1" applyFill="1" applyBorder="1" applyAlignment="1">
      <alignment horizontal="center" vertical="center" wrapText="1"/>
    </xf>
    <xf numFmtId="0" fontId="22" fillId="0" borderId="0" xfId="0" applyFont="1" applyAlignment="1">
      <alignment horizontal="center" vertical="center" wrapText="1"/>
    </xf>
    <xf numFmtId="0" fontId="11" fillId="0" borderId="0" xfId="0" applyFont="1" applyAlignment="1">
      <alignment horizontal="left" vertical="center" wrapText="1"/>
    </xf>
    <xf numFmtId="0" fontId="35" fillId="0" borderId="48" xfId="0" applyFont="1" applyFill="1" applyBorder="1" applyAlignment="1">
      <alignment horizontal="left" vertical="center" wrapText="1"/>
    </xf>
    <xf numFmtId="0" fontId="35" fillId="0" borderId="39" xfId="0" applyFont="1" applyFill="1" applyBorder="1" applyAlignment="1">
      <alignment horizontal="left" vertical="center" wrapText="1"/>
    </xf>
    <xf numFmtId="0" fontId="35" fillId="0" borderId="49" xfId="0" applyFont="1" applyFill="1" applyBorder="1" applyAlignment="1">
      <alignment horizontal="left" vertical="center" wrapText="1"/>
    </xf>
    <xf numFmtId="0" fontId="35" fillId="0" borderId="59" xfId="0" applyFont="1" applyFill="1" applyBorder="1" applyAlignment="1">
      <alignment horizontal="left" vertical="center" wrapText="1"/>
    </xf>
    <xf numFmtId="0" fontId="35" fillId="0" borderId="0" xfId="0" applyFont="1" applyFill="1" applyAlignment="1">
      <alignment horizontal="left" vertical="center" wrapText="1"/>
    </xf>
    <xf numFmtId="0" fontId="35" fillId="0" borderId="23" xfId="0" applyFont="1" applyFill="1" applyBorder="1" applyAlignment="1">
      <alignment horizontal="left" vertical="center" wrapText="1"/>
    </xf>
    <xf numFmtId="0" fontId="35" fillId="0" borderId="45" xfId="0" applyFont="1" applyFill="1" applyBorder="1" applyAlignment="1">
      <alignment horizontal="left" vertical="center" wrapText="1"/>
    </xf>
    <xf numFmtId="0" fontId="35" fillId="0" borderId="41" xfId="0" applyFont="1" applyFill="1" applyBorder="1" applyAlignment="1">
      <alignment horizontal="left" vertical="center" wrapText="1"/>
    </xf>
    <xf numFmtId="0" fontId="35" fillId="0" borderId="46" xfId="0" applyFont="1" applyFill="1" applyBorder="1" applyAlignment="1">
      <alignment horizontal="left" vertical="center" wrapText="1"/>
    </xf>
    <xf numFmtId="0" fontId="18" fillId="0" borderId="45" xfId="0" applyFont="1" applyFill="1" applyBorder="1" applyAlignment="1">
      <alignment horizontal="center" vertical="center"/>
    </xf>
    <xf numFmtId="0" fontId="18" fillId="0" borderId="41" xfId="0" applyFont="1" applyFill="1" applyBorder="1" applyAlignment="1">
      <alignment horizontal="center" vertical="center"/>
    </xf>
    <xf numFmtId="0" fontId="24" fillId="0" borderId="48" xfId="0" applyFont="1" applyFill="1" applyBorder="1" applyAlignment="1">
      <alignment horizontal="left" vertical="center" wrapText="1"/>
    </xf>
    <xf numFmtId="0" fontId="24" fillId="0" borderId="39" xfId="0" applyFont="1" applyFill="1" applyBorder="1" applyAlignment="1">
      <alignment horizontal="left" vertical="center" wrapText="1"/>
    </xf>
    <xf numFmtId="0" fontId="24" fillId="0" borderId="49" xfId="0" applyFont="1" applyFill="1" applyBorder="1" applyAlignment="1">
      <alignment horizontal="left" vertical="center" wrapText="1"/>
    </xf>
    <xf numFmtId="0" fontId="24" fillId="0" borderId="45" xfId="0" applyFont="1" applyFill="1" applyBorder="1" applyAlignment="1">
      <alignment horizontal="left" vertical="center" wrapText="1"/>
    </xf>
    <xf numFmtId="0" fontId="24" fillId="0" borderId="41" xfId="0" applyFont="1" applyFill="1" applyBorder="1" applyAlignment="1">
      <alignment horizontal="left" vertical="center" wrapText="1"/>
    </xf>
    <xf numFmtId="0" fontId="24" fillId="0" borderId="46" xfId="0" applyFont="1" applyFill="1" applyBorder="1" applyAlignment="1">
      <alignment horizontal="left" vertical="center" wrapText="1"/>
    </xf>
    <xf numFmtId="0" fontId="24" fillId="0" borderId="59"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59" xfId="0" applyFont="1" applyFill="1" applyBorder="1" applyAlignment="1">
      <alignment horizontal="center" vertical="center" wrapText="1"/>
    </xf>
    <xf numFmtId="0" fontId="24" fillId="0" borderId="23" xfId="0" applyFont="1" applyFill="1" applyBorder="1" applyAlignment="1">
      <alignment horizontal="center" vertical="center" wrapText="1"/>
    </xf>
    <xf numFmtId="0" fontId="24" fillId="0" borderId="48" xfId="0" applyFont="1" applyFill="1" applyBorder="1" applyAlignment="1">
      <alignment horizontal="center" vertical="center"/>
    </xf>
    <xf numFmtId="0" fontId="24" fillId="0" borderId="49" xfId="0" applyFont="1" applyFill="1" applyBorder="1" applyAlignment="1">
      <alignment horizontal="center" vertical="center"/>
    </xf>
    <xf numFmtId="0" fontId="24" fillId="0" borderId="0" xfId="0" applyFont="1" applyFill="1" applyAlignment="1">
      <alignment horizontal="center" vertical="center"/>
    </xf>
    <xf numFmtId="0" fontId="24" fillId="0" borderId="59" xfId="0" applyFont="1" applyFill="1" applyBorder="1" applyAlignment="1">
      <alignment horizontal="left" vertical="center" wrapText="1"/>
    </xf>
    <xf numFmtId="0" fontId="24" fillId="0" borderId="0" xfId="0" applyFont="1" applyFill="1" applyAlignment="1">
      <alignment horizontal="left" vertical="center" wrapText="1"/>
    </xf>
    <xf numFmtId="0" fontId="24" fillId="0" borderId="23" xfId="0" applyFont="1" applyFill="1" applyBorder="1" applyAlignment="1">
      <alignment horizontal="left" vertical="center" wrapText="1"/>
    </xf>
    <xf numFmtId="0" fontId="10" fillId="0" borderId="59" xfId="0" applyFont="1" applyBorder="1" applyAlignment="1">
      <alignment horizontal="center" vertical="center" wrapText="1"/>
    </xf>
    <xf numFmtId="0" fontId="10" fillId="0" borderId="23" xfId="0" applyFont="1" applyBorder="1" applyAlignment="1">
      <alignment horizontal="center" vertical="center" wrapText="1"/>
    </xf>
    <xf numFmtId="0" fontId="15" fillId="0" borderId="59" xfId="0" applyFont="1" applyBorder="1" applyAlignment="1">
      <alignment horizontal="center" vertical="center" wrapText="1"/>
    </xf>
    <xf numFmtId="0" fontId="9" fillId="0" borderId="24" xfId="0" quotePrefix="1" applyFont="1" applyBorder="1" applyAlignment="1">
      <alignment horizontal="left" vertical="center" wrapText="1"/>
    </xf>
    <xf numFmtId="0" fontId="9" fillId="0" borderId="25" xfId="0" quotePrefix="1" applyFont="1" applyBorder="1" applyAlignment="1">
      <alignment horizontal="left" vertical="center" wrapText="1"/>
    </xf>
    <xf numFmtId="0" fontId="9" fillId="0" borderId="26" xfId="0" quotePrefix="1" applyFont="1" applyBorder="1" applyAlignment="1">
      <alignment horizontal="left" vertical="center" wrapText="1"/>
    </xf>
    <xf numFmtId="0" fontId="31" fillId="0" borderId="59" xfId="0" applyFont="1" applyFill="1" applyBorder="1" applyAlignment="1">
      <alignment horizontal="left" vertical="center"/>
    </xf>
    <xf numFmtId="0" fontId="31" fillId="0" borderId="0" xfId="0" applyFont="1" applyFill="1" applyAlignment="1">
      <alignment horizontal="left" vertical="center"/>
    </xf>
    <xf numFmtId="0" fontId="31" fillId="0" borderId="23" xfId="0" applyFont="1" applyFill="1" applyBorder="1" applyAlignment="1">
      <alignment horizontal="left" vertical="center"/>
    </xf>
    <xf numFmtId="0" fontId="35" fillId="0" borderId="24" xfId="0" applyFont="1" applyFill="1" applyBorder="1" applyAlignment="1">
      <alignment horizontal="center" vertical="center" wrapText="1"/>
    </xf>
    <xf numFmtId="0" fontId="35" fillId="0" borderId="25" xfId="0" applyFont="1" applyFill="1" applyBorder="1" applyAlignment="1">
      <alignment horizontal="center" vertical="center" wrapText="1"/>
    </xf>
    <xf numFmtId="0" fontId="35" fillId="0" borderId="26" xfId="0" applyFont="1" applyFill="1" applyBorder="1" applyAlignment="1">
      <alignment horizontal="center" vertical="center" wrapText="1"/>
    </xf>
    <xf numFmtId="0" fontId="31" fillId="0" borderId="59" xfId="0" applyFont="1" applyFill="1" applyBorder="1" applyAlignment="1">
      <alignment horizontal="left" vertical="center" wrapText="1"/>
    </xf>
    <xf numFmtId="0" fontId="31" fillId="0" borderId="0" xfId="0" applyFont="1" applyFill="1" applyAlignment="1">
      <alignment horizontal="left" vertical="center" wrapText="1"/>
    </xf>
    <xf numFmtId="0" fontId="31" fillId="0" borderId="23" xfId="0" applyFont="1" applyFill="1" applyBorder="1" applyAlignment="1">
      <alignment horizontal="left" vertical="center" wrapText="1"/>
    </xf>
    <xf numFmtId="0" fontId="35" fillId="0" borderId="59" xfId="0" applyFont="1" applyFill="1" applyBorder="1" applyAlignment="1">
      <alignment horizontal="center" vertical="center" wrapText="1"/>
    </xf>
    <xf numFmtId="0" fontId="35" fillId="0" borderId="0" xfId="0" applyFont="1" applyFill="1" applyAlignment="1">
      <alignment horizontal="center" vertical="center" wrapText="1"/>
    </xf>
    <xf numFmtId="0" fontId="35" fillId="0" borderId="23" xfId="0" applyFont="1" applyFill="1" applyBorder="1" applyAlignment="1">
      <alignment horizontal="center" vertical="center" wrapText="1"/>
    </xf>
    <xf numFmtId="0" fontId="11" fillId="0" borderId="59" xfId="0" applyFont="1" applyBorder="1" applyAlignment="1">
      <alignment horizontal="left" vertical="center" wrapText="1"/>
    </xf>
    <xf numFmtId="0" fontId="25" fillId="0" borderId="0" xfId="0" applyFont="1" applyFill="1" applyAlignment="1">
      <alignment vertical="center" wrapText="1"/>
    </xf>
    <xf numFmtId="0" fontId="24" fillId="0" borderId="39" xfId="0" applyFont="1" applyFill="1" applyBorder="1" applyAlignment="1">
      <alignment horizontal="center" vertical="center"/>
    </xf>
    <xf numFmtId="0" fontId="24" fillId="0" borderId="60" xfId="0" applyFont="1" applyFill="1" applyBorder="1" applyAlignment="1">
      <alignment horizontal="center" vertical="center"/>
    </xf>
    <xf numFmtId="0" fontId="18" fillId="0" borderId="48" xfId="0" applyFont="1" applyFill="1" applyBorder="1" applyAlignment="1">
      <alignment horizontal="center" vertical="center"/>
    </xf>
    <xf numFmtId="0" fontId="18" fillId="0" borderId="39" xfId="0" applyFont="1" applyFill="1" applyBorder="1" applyAlignment="1">
      <alignment horizontal="center" vertical="center"/>
    </xf>
    <xf numFmtId="0" fontId="18" fillId="0" borderId="59" xfId="0" applyFont="1" applyFill="1" applyBorder="1" applyAlignment="1">
      <alignment horizontal="center" vertical="center"/>
    </xf>
    <xf numFmtId="0" fontId="18" fillId="0" borderId="0" xfId="0" applyFont="1" applyFill="1" applyAlignment="1">
      <alignment horizontal="center" vertical="center"/>
    </xf>
    <xf numFmtId="0" fontId="37" fillId="0" borderId="13"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0" xfId="0" applyFont="1" applyFill="1" applyAlignment="1">
      <alignment horizontal="center" vertical="center" wrapText="1"/>
    </xf>
    <xf numFmtId="0" fontId="18" fillId="0" borderId="23" xfId="0" applyFont="1" applyFill="1" applyBorder="1" applyAlignment="1">
      <alignment horizontal="center" vertical="center" wrapText="1"/>
    </xf>
    <xf numFmtId="0" fontId="37" fillId="0" borderId="59" xfId="0" applyFont="1" applyFill="1" applyBorder="1" applyAlignment="1">
      <alignment horizontal="center" vertical="center"/>
    </xf>
    <xf numFmtId="0" fontId="37" fillId="0" borderId="23" xfId="0" applyFont="1" applyFill="1" applyBorder="1" applyAlignment="1">
      <alignment horizontal="center" vertical="center"/>
    </xf>
    <xf numFmtId="0" fontId="1" fillId="0" borderId="59" xfId="0" applyFont="1" applyBorder="1" applyAlignment="1">
      <alignment horizontal="left" vertical="center" wrapText="1"/>
    </xf>
    <xf numFmtId="0" fontId="1" fillId="0" borderId="0" xfId="0" applyFont="1" applyAlignment="1">
      <alignment horizontal="left" vertical="center" wrapText="1"/>
    </xf>
    <xf numFmtId="0" fontId="1" fillId="0" borderId="23" xfId="0" applyFont="1" applyBorder="1" applyAlignment="1">
      <alignment horizontal="left" vertical="center" wrapText="1"/>
    </xf>
    <xf numFmtId="0" fontId="35" fillId="0" borderId="0" xfId="0" applyFont="1" applyFill="1" applyBorder="1" applyAlignment="1">
      <alignment horizontal="left" vertical="center" wrapText="1"/>
    </xf>
    <xf numFmtId="0" fontId="24" fillId="0" borderId="0" xfId="0" applyFont="1" applyFill="1" applyBorder="1" applyAlignment="1">
      <alignment horizontal="center" vertical="center"/>
    </xf>
    <xf numFmtId="0" fontId="24" fillId="0" borderId="45" xfId="0" applyFont="1" applyFill="1" applyBorder="1" applyAlignment="1">
      <alignment horizontal="center" vertical="center"/>
    </xf>
    <xf numFmtId="0" fontId="24" fillId="0" borderId="41" xfId="0" applyFont="1" applyFill="1" applyBorder="1" applyAlignment="1">
      <alignment horizontal="center" vertical="center"/>
    </xf>
    <xf numFmtId="0" fontId="24" fillId="0" borderId="0" xfId="0" applyFont="1" applyFill="1" applyBorder="1" applyAlignment="1">
      <alignment horizontal="left" vertical="center" wrapText="1"/>
    </xf>
    <xf numFmtId="0" fontId="35" fillId="0" borderId="13" xfId="0" applyFont="1" applyFill="1" applyBorder="1" applyAlignment="1">
      <alignment horizontal="center" vertical="center" wrapText="1"/>
    </xf>
    <xf numFmtId="0" fontId="40" fillId="0" borderId="59" xfId="0" applyFont="1" applyFill="1" applyBorder="1" applyAlignment="1">
      <alignment horizontal="left" vertical="center" wrapText="1"/>
    </xf>
    <xf numFmtId="0" fontId="40" fillId="0" borderId="0" xfId="0" applyFont="1" applyFill="1" applyAlignment="1">
      <alignment horizontal="left" vertical="center" wrapText="1"/>
    </xf>
    <xf numFmtId="0" fontId="40" fillId="0" borderId="23" xfId="0" applyFont="1" applyFill="1" applyBorder="1" applyAlignment="1">
      <alignment horizontal="left" vertical="center" wrapText="1"/>
    </xf>
    <xf numFmtId="0" fontId="35" fillId="0" borderId="24" xfId="0" applyFont="1" applyFill="1" applyBorder="1" applyAlignment="1">
      <alignment horizontal="left" vertical="center" wrapText="1"/>
    </xf>
    <xf numFmtId="0" fontId="35" fillId="0" borderId="25" xfId="0" applyFont="1" applyFill="1" applyBorder="1" applyAlignment="1">
      <alignment horizontal="left" vertical="center" wrapText="1"/>
    </xf>
    <xf numFmtId="0" fontId="35" fillId="0" borderId="26" xfId="0" applyFont="1" applyFill="1" applyBorder="1" applyAlignment="1">
      <alignment horizontal="left" vertical="center" wrapText="1"/>
    </xf>
    <xf numFmtId="0" fontId="24" fillId="0" borderId="24" xfId="0" applyFont="1" applyFill="1" applyBorder="1" applyAlignment="1">
      <alignment horizontal="center" vertical="center" wrapText="1"/>
    </xf>
    <xf numFmtId="0" fontId="24" fillId="0" borderId="25" xfId="0" applyFont="1" applyFill="1" applyBorder="1" applyAlignment="1">
      <alignment horizontal="center" vertical="center" wrapText="1"/>
    </xf>
    <xf numFmtId="0" fontId="24" fillId="0" borderId="24" xfId="0" applyFont="1" applyFill="1" applyBorder="1" applyAlignment="1">
      <alignment horizontal="left" vertical="center" wrapText="1"/>
    </xf>
    <xf numFmtId="0" fontId="24" fillId="0" borderId="25" xfId="0" applyFont="1" applyFill="1" applyBorder="1" applyAlignment="1">
      <alignment horizontal="left" vertical="center" wrapText="1"/>
    </xf>
    <xf numFmtId="0" fontId="37" fillId="0" borderId="48" xfId="0" applyFont="1" applyFill="1" applyBorder="1" applyAlignment="1">
      <alignment horizontal="center" vertical="center"/>
    </xf>
    <xf numFmtId="0" fontId="37" fillId="0" borderId="49" xfId="0" applyFont="1" applyFill="1" applyBorder="1" applyAlignment="1">
      <alignment horizontal="center" vertical="center"/>
    </xf>
    <xf numFmtId="0" fontId="14" fillId="0" borderId="59" xfId="0" applyFont="1" applyBorder="1" applyAlignment="1">
      <alignment horizontal="center" vertical="center" wrapText="1"/>
    </xf>
    <xf numFmtId="0" fontId="14" fillId="0" borderId="23" xfId="0" applyFont="1" applyBorder="1" applyAlignment="1">
      <alignment horizontal="center" vertical="center" wrapText="1"/>
    </xf>
    <xf numFmtId="0" fontId="1" fillId="0" borderId="59" xfId="0" applyFont="1" applyBorder="1" applyAlignment="1">
      <alignment horizontal="center" vertical="center"/>
    </xf>
    <xf numFmtId="0" fontId="1" fillId="0" borderId="0" xfId="0" applyFont="1" applyAlignment="1">
      <alignment horizontal="center" vertical="center"/>
    </xf>
    <xf numFmtId="0" fontId="24" fillId="0" borderId="48" xfId="0" quotePrefix="1" applyFont="1" applyFill="1" applyBorder="1" applyAlignment="1">
      <alignment horizontal="center" vertical="center"/>
    </xf>
    <xf numFmtId="0" fontId="35" fillId="0" borderId="48" xfId="0" applyFont="1" applyFill="1" applyBorder="1" applyAlignment="1">
      <alignment horizontal="left" wrapText="1"/>
    </xf>
    <xf numFmtId="0" fontId="35" fillId="0" borderId="39" xfId="0" applyFont="1" applyFill="1" applyBorder="1" applyAlignment="1">
      <alignment horizontal="left" wrapText="1"/>
    </xf>
    <xf numFmtId="0" fontId="35" fillId="0" borderId="49" xfId="0" applyFont="1" applyFill="1" applyBorder="1" applyAlignment="1">
      <alignment horizontal="left" wrapText="1"/>
    </xf>
    <xf numFmtId="0" fontId="35" fillId="0" borderId="59" xfId="0" applyFont="1" applyFill="1" applyBorder="1" applyAlignment="1">
      <alignment horizontal="left" wrapText="1"/>
    </xf>
    <xf numFmtId="0" fontId="35" fillId="0" borderId="0" xfId="0" applyFont="1" applyFill="1" applyAlignment="1">
      <alignment horizontal="left" wrapText="1"/>
    </xf>
    <xf numFmtId="0" fontId="35" fillId="0" borderId="23" xfId="0" applyFont="1" applyFill="1" applyBorder="1" applyAlignment="1">
      <alignment horizontal="left" wrapText="1"/>
    </xf>
    <xf numFmtId="0" fontId="35" fillId="0" borderId="45" xfId="0" applyFont="1" applyFill="1" applyBorder="1" applyAlignment="1">
      <alignment horizontal="left" wrapText="1"/>
    </xf>
    <xf numFmtId="0" fontId="35" fillId="0" borderId="41" xfId="0" applyFont="1" applyFill="1" applyBorder="1" applyAlignment="1">
      <alignment horizontal="left" wrapText="1"/>
    </xf>
    <xf numFmtId="0" fontId="35" fillId="0" borderId="46" xfId="0" applyFont="1" applyFill="1" applyBorder="1" applyAlignment="1">
      <alignment horizontal="left" wrapText="1"/>
    </xf>
    <xf numFmtId="0" fontId="18" fillId="0" borderId="45"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46" xfId="0" applyFont="1" applyFill="1" applyBorder="1" applyAlignment="1">
      <alignment horizontal="center" vertical="center" wrapText="1"/>
    </xf>
    <xf numFmtId="0" fontId="24" fillId="0" borderId="46" xfId="0" applyFont="1" applyFill="1" applyBorder="1" applyAlignment="1">
      <alignment horizontal="center" vertical="center"/>
    </xf>
    <xf numFmtId="0" fontId="18" fillId="0" borderId="48" xfId="0" applyFont="1" applyFill="1" applyBorder="1" applyAlignment="1">
      <alignment horizontal="center" vertical="center" wrapText="1"/>
    </xf>
    <xf numFmtId="0" fontId="18" fillId="0" borderId="39" xfId="0" applyFont="1" applyFill="1" applyBorder="1" applyAlignment="1">
      <alignment horizontal="center" vertical="center" wrapText="1"/>
    </xf>
    <xf numFmtId="0" fontId="18" fillId="0" borderId="49" xfId="0" applyFont="1" applyFill="1" applyBorder="1" applyAlignment="1">
      <alignment horizontal="center" vertical="center" wrapText="1"/>
    </xf>
    <xf numFmtId="0" fontId="24" fillId="0" borderId="60" xfId="0" applyFont="1" applyFill="1" applyBorder="1" applyAlignment="1">
      <alignment horizontal="left" vertical="center" wrapText="1"/>
    </xf>
    <xf numFmtId="0" fontId="37" fillId="0" borderId="24"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26" xfId="0" applyFont="1" applyFill="1" applyBorder="1" applyAlignment="1">
      <alignment horizontal="center" vertical="center" wrapText="1"/>
    </xf>
    <xf numFmtId="0" fontId="1" fillId="0" borderId="47" xfId="0" applyFont="1" applyBorder="1" applyAlignment="1">
      <alignment horizontal="center" vertical="center" wrapText="1"/>
    </xf>
    <xf numFmtId="0" fontId="10" fillId="0" borderId="59" xfId="0" applyFont="1" applyBorder="1" applyAlignment="1">
      <alignment horizontal="left" vertical="center" wrapText="1"/>
    </xf>
    <xf numFmtId="0" fontId="11" fillId="0" borderId="59" xfId="0" applyFont="1" applyBorder="1" applyAlignment="1">
      <alignment vertical="justify" wrapText="1"/>
    </xf>
    <xf numFmtId="0" fontId="11" fillId="0" borderId="0" xfId="0" applyFont="1" applyAlignment="1">
      <alignment vertical="justify" wrapText="1"/>
    </xf>
    <xf numFmtId="0" fontId="11" fillId="0" borderId="59" xfId="0" quotePrefix="1" applyFont="1" applyBorder="1" applyAlignment="1">
      <alignment horizontal="left" vertical="center" wrapText="1"/>
    </xf>
    <xf numFmtId="0" fontId="20" fillId="0" borderId="59" xfId="0" applyFont="1" applyFill="1" applyBorder="1" applyAlignment="1">
      <alignment vertical="center" wrapText="1"/>
    </xf>
    <xf numFmtId="0" fontId="20" fillId="0" borderId="0" xfId="0" applyFont="1" applyFill="1" applyAlignment="1">
      <alignment vertical="center" wrapText="1"/>
    </xf>
    <xf numFmtId="0" fontId="35" fillId="0" borderId="48" xfId="0" applyFont="1" applyFill="1" applyBorder="1" applyAlignment="1">
      <alignment horizontal="left" vertical="top" wrapText="1"/>
    </xf>
    <xf numFmtId="0" fontId="35" fillId="0" borderId="39" xfId="0" applyFont="1" applyFill="1" applyBorder="1" applyAlignment="1">
      <alignment horizontal="left" vertical="top" wrapText="1"/>
    </xf>
    <xf numFmtId="0" fontId="35" fillId="0" borderId="49" xfId="0" applyFont="1" applyFill="1" applyBorder="1" applyAlignment="1">
      <alignment horizontal="left" vertical="top" wrapText="1"/>
    </xf>
    <xf numFmtId="0" fontId="35" fillId="0" borderId="59" xfId="0" applyFont="1" applyFill="1" applyBorder="1" applyAlignment="1">
      <alignment horizontal="left" vertical="top" wrapText="1"/>
    </xf>
    <xf numFmtId="0" fontId="35" fillId="0" borderId="0" xfId="0" applyFont="1" applyFill="1" applyAlignment="1">
      <alignment horizontal="left" vertical="top" wrapText="1"/>
    </xf>
    <xf numFmtId="0" fontId="35" fillId="0" borderId="23" xfId="0" applyFont="1" applyFill="1" applyBorder="1" applyAlignment="1">
      <alignment horizontal="left" vertical="top" wrapText="1"/>
    </xf>
    <xf numFmtId="0" fontId="35" fillId="0" borderId="45" xfId="0" applyFont="1" applyFill="1" applyBorder="1" applyAlignment="1">
      <alignment horizontal="left" vertical="top" wrapText="1"/>
    </xf>
    <xf numFmtId="0" fontId="35" fillId="0" borderId="41" xfId="0" applyFont="1" applyFill="1" applyBorder="1" applyAlignment="1">
      <alignment horizontal="left" vertical="top" wrapText="1"/>
    </xf>
    <xf numFmtId="0" fontId="35" fillId="0" borderId="46" xfId="0" applyFont="1" applyFill="1" applyBorder="1" applyAlignment="1">
      <alignment horizontal="left" vertical="top" wrapText="1"/>
    </xf>
    <xf numFmtId="0" fontId="2" fillId="0" borderId="48" xfId="0" applyFont="1" applyBorder="1" applyAlignment="1">
      <alignment horizontal="center" vertical="top" wrapText="1"/>
    </xf>
    <xf numFmtId="0" fontId="2" fillId="0" borderId="39" xfId="0" applyFont="1" applyBorder="1" applyAlignment="1">
      <alignment horizontal="center" vertical="top" wrapText="1"/>
    </xf>
    <xf numFmtId="0" fontId="2" fillId="0" borderId="45" xfId="0" applyFont="1" applyBorder="1" applyAlignment="1">
      <alignment horizontal="center" vertical="top" wrapText="1"/>
    </xf>
    <xf numFmtId="0" fontId="2" fillId="0" borderId="41" xfId="0" applyFont="1" applyBorder="1" applyAlignment="1">
      <alignment horizontal="center" vertical="top" wrapText="1"/>
    </xf>
    <xf numFmtId="0" fontId="5" fillId="0" borderId="41" xfId="0" applyFont="1" applyBorder="1" applyAlignment="1">
      <alignment horizontal="center" vertical="center" wrapText="1"/>
    </xf>
    <xf numFmtId="0" fontId="34" fillId="0" borderId="39"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49" fontId="25" fillId="0" borderId="59" xfId="0" applyNumberFormat="1" applyFont="1" applyFill="1" applyBorder="1" applyAlignment="1">
      <alignment horizontal="left" vertical="center" wrapText="1"/>
    </xf>
    <xf numFmtId="49" fontId="25" fillId="0" borderId="0" xfId="0" applyNumberFormat="1" applyFont="1" applyFill="1" applyAlignment="1">
      <alignment horizontal="left" vertical="center" wrapText="1"/>
    </xf>
    <xf numFmtId="0" fontId="35" fillId="0" borderId="48" xfId="0" applyFont="1" applyFill="1" applyBorder="1" applyAlignment="1">
      <alignment horizontal="center" vertical="center" wrapText="1"/>
    </xf>
    <xf numFmtId="0" fontId="35" fillId="0" borderId="39" xfId="0" applyFont="1" applyFill="1" applyBorder="1" applyAlignment="1">
      <alignment horizontal="center" vertical="center" wrapText="1"/>
    </xf>
    <xf numFmtId="0" fontId="35" fillId="0" borderId="49"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 fillId="0" borderId="13" xfId="0" applyFont="1" applyBorder="1" applyAlignment="1">
      <alignment horizontal="center" vertical="center" wrapText="1"/>
    </xf>
    <xf numFmtId="49" fontId="25" fillId="0" borderId="23" xfId="0" applyNumberFormat="1" applyFont="1" applyFill="1" applyBorder="1" applyAlignment="1">
      <alignment horizontal="left"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46" xfId="0" applyFont="1" applyBorder="1" applyAlignment="1">
      <alignment horizontal="center" vertical="center" wrapText="1"/>
    </xf>
    <xf numFmtId="0" fontId="11" fillId="0" borderId="59" xfId="0" applyFont="1" applyBorder="1" applyAlignment="1">
      <alignment horizontal="left" vertical="justify" wrapText="1"/>
    </xf>
    <xf numFmtId="0" fontId="11" fillId="0" borderId="0" xfId="0" applyFont="1" applyAlignment="1">
      <alignment horizontal="left" vertical="justify" wrapText="1"/>
    </xf>
    <xf numFmtId="0" fontId="10" fillId="0" borderId="41" xfId="0" applyFont="1" applyBorder="1" applyAlignment="1">
      <alignment horizontal="center" vertical="center" wrapText="1"/>
    </xf>
    <xf numFmtId="0" fontId="31" fillId="0" borderId="41" xfId="0" applyFont="1" applyFill="1" applyBorder="1" applyAlignment="1">
      <alignment horizontal="center" vertical="center" wrapText="1"/>
    </xf>
    <xf numFmtId="0" fontId="20" fillId="0" borderId="59" xfId="0" applyFont="1" applyFill="1" applyBorder="1" applyAlignment="1">
      <alignment horizontal="center" vertical="center"/>
    </xf>
    <xf numFmtId="0" fontId="20" fillId="0" borderId="0" xfId="0" applyFont="1" applyFill="1" applyAlignment="1">
      <alignment horizontal="center" vertical="center"/>
    </xf>
    <xf numFmtId="0" fontId="24" fillId="0" borderId="48" xfId="0" quotePrefix="1" applyFont="1" applyFill="1" applyBorder="1" applyAlignment="1">
      <alignment horizontal="left" vertical="center" wrapText="1"/>
    </xf>
    <xf numFmtId="0" fontId="24" fillId="0" borderId="13" xfId="0" quotePrefix="1" applyFont="1" applyFill="1" applyBorder="1" applyAlignment="1">
      <alignment horizontal="center" vertical="center" wrapText="1"/>
    </xf>
    <xf numFmtId="0" fontId="24" fillId="0" borderId="13" xfId="0" applyFont="1" applyFill="1" applyBorder="1" applyAlignment="1">
      <alignment horizontal="center" vertical="center" wrapText="1"/>
    </xf>
    <xf numFmtId="0" fontId="24" fillId="0" borderId="26" xfId="0" applyFont="1" applyFill="1" applyBorder="1" applyAlignment="1">
      <alignment horizontal="left" vertical="center" wrapText="1"/>
    </xf>
    <xf numFmtId="0" fontId="24" fillId="0" borderId="13" xfId="0" applyFont="1" applyFill="1" applyBorder="1" applyAlignment="1">
      <alignment horizontal="center"/>
    </xf>
    <xf numFmtId="0" fontId="18" fillId="0" borderId="0" xfId="0" applyFont="1" applyFill="1" applyBorder="1" applyAlignment="1">
      <alignment horizontal="center" vertical="center" wrapText="1"/>
    </xf>
    <xf numFmtId="0" fontId="10" fillId="0" borderId="23" xfId="0" applyFont="1" applyBorder="1" applyAlignment="1">
      <alignment horizontal="left" vertical="center" wrapText="1"/>
    </xf>
    <xf numFmtId="0" fontId="24" fillId="0" borderId="48" xfId="0" applyFont="1" applyFill="1" applyBorder="1" applyAlignment="1">
      <alignment horizontal="center" vertical="center" wrapText="1"/>
    </xf>
    <xf numFmtId="0" fontId="24" fillId="0" borderId="39" xfId="0" applyFont="1" applyFill="1" applyBorder="1" applyAlignment="1">
      <alignment horizontal="center" vertical="center" wrapText="1"/>
    </xf>
    <xf numFmtId="0" fontId="24" fillId="0" borderId="49" xfId="0" applyFont="1" applyFill="1" applyBorder="1" applyAlignment="1">
      <alignment horizontal="center" vertical="center" wrapText="1"/>
    </xf>
    <xf numFmtId="0" fontId="24" fillId="0" borderId="0" xfId="0" applyFont="1" applyFill="1" applyAlignment="1">
      <alignment horizontal="center" vertical="center" wrapText="1"/>
    </xf>
    <xf numFmtId="0" fontId="24" fillId="0" borderId="0" xfId="0" applyFont="1" applyFill="1" applyBorder="1" applyAlignment="1">
      <alignment horizontal="center" vertical="center" wrapText="1"/>
    </xf>
    <xf numFmtId="0" fontId="24" fillId="0" borderId="45" xfId="0" applyFont="1" applyFill="1" applyBorder="1" applyAlignment="1">
      <alignment horizontal="center" vertical="center" wrapText="1"/>
    </xf>
    <xf numFmtId="0" fontId="24" fillId="0" borderId="41" xfId="0" applyFont="1" applyFill="1" applyBorder="1" applyAlignment="1">
      <alignment horizontal="center" vertical="center" wrapText="1"/>
    </xf>
    <xf numFmtId="0" fontId="24" fillId="0" borderId="46" xfId="0" applyFont="1" applyFill="1" applyBorder="1" applyAlignment="1">
      <alignment horizontal="center" vertical="center" wrapText="1"/>
    </xf>
    <xf numFmtId="0" fontId="1" fillId="0" borderId="0" xfId="0" applyFont="1" applyBorder="1"/>
    <xf numFmtId="0" fontId="1" fillId="0" borderId="23" xfId="0" applyFont="1" applyBorder="1" applyAlignment="1">
      <alignment vertical="center" wrapText="1"/>
    </xf>
    <xf numFmtId="0" fontId="1" fillId="0" borderId="0" xfId="0" applyFont="1" applyBorder="1" applyAlignment="1">
      <alignment vertical="center" wrapText="1"/>
    </xf>
    <xf numFmtId="0" fontId="8" fillId="0" borderId="23" xfId="0" applyFont="1" applyBorder="1" applyAlignment="1">
      <alignment horizontal="center" vertical="center" textRotation="90" wrapText="1"/>
    </xf>
  </cellXfs>
  <cellStyles count="1">
    <cellStyle name="Normal" xfId="0" builtinId="0"/>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57150</xdr:rowOff>
    </xdr:from>
    <xdr:to>
      <xdr:col>3</xdr:col>
      <xdr:colOff>114300</xdr:colOff>
      <xdr:row>1</xdr:row>
      <xdr:rowOff>152400</xdr:rowOff>
    </xdr:to>
    <xdr:pic>
      <xdr:nvPicPr>
        <xdr:cNvPr id="2" name="Picture 1" descr="Logo_Chinhthuc">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57150"/>
          <a:ext cx="609600" cy="41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57150</xdr:rowOff>
    </xdr:from>
    <xdr:to>
      <xdr:col>3</xdr:col>
      <xdr:colOff>114300</xdr:colOff>
      <xdr:row>1</xdr:row>
      <xdr:rowOff>152400</xdr:rowOff>
    </xdr:to>
    <xdr:pic>
      <xdr:nvPicPr>
        <xdr:cNvPr id="2" name="Picture 1" descr="Logo_Chinhthuc">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57150"/>
          <a:ext cx="476250" cy="41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74295</xdr:colOff>
      <xdr:row>1</xdr:row>
      <xdr:rowOff>28574</xdr:rowOff>
    </xdr:from>
    <xdr:to>
      <xdr:col>3</xdr:col>
      <xdr:colOff>188595</xdr:colOff>
      <xdr:row>3</xdr:row>
      <xdr:rowOff>13334</xdr:rowOff>
    </xdr:to>
    <xdr:pic>
      <xdr:nvPicPr>
        <xdr:cNvPr id="2" name="Picture 1" descr="Logo_Chinhthuc">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015" y="89534"/>
          <a:ext cx="73914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83"/>
  <sheetViews>
    <sheetView workbookViewId="0">
      <selection activeCell="B13" sqref="B13:AF13"/>
    </sheetView>
  </sheetViews>
  <sheetFormatPr defaultColWidth="9" defaultRowHeight="15.75" x14ac:dyDescent="0.25"/>
  <cols>
    <col min="1" max="1" width="3.125" style="1" customWidth="1"/>
    <col min="2" max="9" width="2.375" style="1" customWidth="1"/>
    <col min="10" max="10" width="9.125" style="1" customWidth="1"/>
    <col min="11" max="12" width="8" style="1" customWidth="1"/>
    <col min="13" max="14" width="3.125" style="1" customWidth="1"/>
    <col min="15" max="15" width="3.625" style="1" customWidth="1"/>
    <col min="16" max="16" width="3.125" style="1" customWidth="1"/>
    <col min="17" max="17" width="3" style="1" customWidth="1"/>
    <col min="18" max="18" width="3.125" style="1" customWidth="1"/>
    <col min="19" max="20" width="3.875" style="1" customWidth="1"/>
    <col min="21" max="28" width="3.125" style="1" customWidth="1"/>
    <col min="29" max="30" width="2.375" style="1" customWidth="1"/>
    <col min="31" max="31" width="4.625" style="1" customWidth="1"/>
    <col min="32" max="32" width="1.125" style="1" customWidth="1"/>
    <col min="33" max="33" width="28" style="1" customWidth="1"/>
    <col min="34" max="16384" width="9" style="1"/>
  </cols>
  <sheetData>
    <row r="1" spans="1:33" ht="25.5" customHeight="1" x14ac:dyDescent="0.25">
      <c r="A1" s="258"/>
      <c r="B1" s="280"/>
      <c r="C1" s="281"/>
      <c r="D1" s="281"/>
      <c r="E1" s="281"/>
      <c r="F1" s="281"/>
      <c r="G1" s="281"/>
      <c r="H1" s="284" t="s">
        <v>0</v>
      </c>
      <c r="I1" s="284"/>
      <c r="J1" s="284"/>
      <c r="K1" s="284"/>
      <c r="L1" s="284"/>
      <c r="M1" s="284"/>
      <c r="N1" s="284"/>
      <c r="O1" s="284"/>
      <c r="P1" s="284"/>
      <c r="Q1" s="284"/>
      <c r="R1" s="284"/>
      <c r="S1" s="284"/>
      <c r="T1" s="284"/>
      <c r="U1" s="284"/>
      <c r="V1" s="284"/>
      <c r="W1" s="284"/>
      <c r="X1" s="284"/>
      <c r="Y1" s="284"/>
      <c r="Z1" s="284"/>
      <c r="AA1" s="284"/>
      <c r="AB1" s="284"/>
      <c r="AC1" s="285"/>
      <c r="AD1" s="285"/>
      <c r="AE1" s="285"/>
      <c r="AF1" s="286"/>
      <c r="AG1" s="256"/>
    </row>
    <row r="2" spans="1:33" ht="16.5" thickBot="1" x14ac:dyDescent="0.3">
      <c r="A2" s="275"/>
      <c r="B2" s="282"/>
      <c r="C2" s="283"/>
      <c r="D2" s="283"/>
      <c r="E2" s="283"/>
      <c r="F2" s="283"/>
      <c r="G2" s="283"/>
      <c r="H2" s="257" t="s">
        <v>243</v>
      </c>
      <c r="I2" s="257"/>
      <c r="J2" s="257"/>
      <c r="K2" s="257"/>
      <c r="L2" s="257"/>
      <c r="M2" s="257"/>
      <c r="N2" s="257"/>
      <c r="O2" s="257"/>
      <c r="P2" s="257"/>
      <c r="Q2" s="257"/>
      <c r="R2" s="257"/>
      <c r="S2" s="257"/>
      <c r="T2" s="257"/>
      <c r="U2" s="257"/>
      <c r="V2" s="257"/>
      <c r="W2" s="257"/>
      <c r="X2" s="257"/>
      <c r="Y2" s="257"/>
      <c r="Z2" s="257"/>
      <c r="AA2" s="257"/>
      <c r="AB2" s="257"/>
      <c r="AC2" s="287"/>
      <c r="AD2" s="287"/>
      <c r="AE2" s="287"/>
      <c r="AF2" s="288"/>
      <c r="AG2" s="256"/>
    </row>
    <row r="3" spans="1:33" x14ac:dyDescent="0.25">
      <c r="A3" s="275"/>
      <c r="B3" s="258"/>
      <c r="C3" s="259"/>
      <c r="D3" s="259"/>
      <c r="E3" s="259"/>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60"/>
      <c r="AG3" s="2"/>
    </row>
    <row r="4" spans="1:33" ht="16.5" customHeight="1" x14ac:dyDescent="0.25">
      <c r="A4" s="275"/>
      <c r="B4" s="289" t="s">
        <v>239</v>
      </c>
      <c r="C4" s="290"/>
      <c r="D4" s="290"/>
      <c r="E4" s="290"/>
      <c r="F4" s="290"/>
      <c r="G4" s="290"/>
      <c r="H4" s="290"/>
      <c r="I4" s="290"/>
      <c r="J4" s="250"/>
      <c r="K4" s="250"/>
      <c r="L4" s="250"/>
      <c r="M4" s="250"/>
      <c r="N4" s="250"/>
      <c r="O4" s="250"/>
      <c r="P4" s="250"/>
      <c r="Q4" s="250"/>
      <c r="R4" s="250"/>
      <c r="S4" s="250"/>
      <c r="T4" s="250"/>
      <c r="U4" s="250"/>
      <c r="V4" s="250"/>
      <c r="W4" s="250"/>
      <c r="X4" s="250"/>
      <c r="Y4" s="250"/>
      <c r="Z4" s="250"/>
      <c r="AA4" s="250"/>
      <c r="AB4" s="250"/>
      <c r="AC4" s="273"/>
      <c r="AD4" s="273"/>
      <c r="AE4" s="250"/>
      <c r="AF4" s="274"/>
      <c r="AG4" s="2"/>
    </row>
    <row r="5" spans="1:33" ht="18.75" customHeight="1" x14ac:dyDescent="0.25">
      <c r="A5" s="275"/>
      <c r="B5" s="275"/>
      <c r="C5" s="276" t="s">
        <v>143</v>
      </c>
      <c r="D5" s="276"/>
      <c r="E5" s="276"/>
      <c r="F5" s="276"/>
      <c r="G5" s="276"/>
      <c r="H5" s="276"/>
      <c r="I5" s="276"/>
      <c r="J5" s="276"/>
      <c r="K5" s="276"/>
      <c r="L5" s="276"/>
      <c r="M5" s="276"/>
      <c r="N5" s="276"/>
      <c r="O5" s="276"/>
      <c r="P5" s="276"/>
      <c r="Q5" s="276"/>
      <c r="R5" s="276"/>
      <c r="S5" s="276"/>
      <c r="T5" s="276"/>
      <c r="U5" s="276"/>
      <c r="V5" s="276"/>
      <c r="W5" s="276"/>
      <c r="X5" s="276"/>
      <c r="Y5" s="276"/>
      <c r="Z5" s="276"/>
      <c r="AA5" s="276"/>
      <c r="AB5" s="276"/>
      <c r="AC5" s="276"/>
      <c r="AD5" s="276"/>
      <c r="AE5" s="276"/>
      <c r="AF5" s="277"/>
      <c r="AG5" s="2"/>
    </row>
    <row r="6" spans="1:33" ht="18.75" customHeight="1" x14ac:dyDescent="0.25">
      <c r="A6" s="67"/>
      <c r="B6" s="275"/>
      <c r="C6" s="278" t="s">
        <v>144</v>
      </c>
      <c r="D6" s="278"/>
      <c r="E6" s="278"/>
      <c r="F6" s="278"/>
      <c r="G6" s="278"/>
      <c r="H6" s="278"/>
      <c r="I6" s="278"/>
      <c r="J6" s="278"/>
      <c r="K6" s="278"/>
      <c r="L6" s="278"/>
      <c r="M6" s="278"/>
      <c r="N6" s="278"/>
      <c r="O6" s="278"/>
      <c r="P6" s="278"/>
      <c r="Q6" s="278"/>
      <c r="R6" s="278"/>
      <c r="S6" s="278"/>
      <c r="T6" s="278"/>
      <c r="U6" s="278"/>
      <c r="V6" s="278"/>
      <c r="W6" s="278"/>
      <c r="X6" s="278"/>
      <c r="Y6" s="278"/>
      <c r="Z6" s="278"/>
      <c r="AA6" s="278"/>
      <c r="AB6" s="278"/>
      <c r="AC6" s="278"/>
      <c r="AD6" s="278"/>
      <c r="AE6" s="278"/>
      <c r="AF6" s="279"/>
      <c r="AG6" s="2"/>
    </row>
    <row r="7" spans="1:33" ht="16.5" thickBot="1" x14ac:dyDescent="0.3">
      <c r="A7" s="301"/>
      <c r="B7" s="275"/>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74"/>
      <c r="AG7" s="2"/>
    </row>
    <row r="8" spans="1:33" ht="24" customHeight="1" x14ac:dyDescent="0.25">
      <c r="A8" s="301"/>
      <c r="B8" s="302"/>
      <c r="C8" s="303" t="s">
        <v>1</v>
      </c>
      <c r="D8" s="304"/>
      <c r="E8" s="304"/>
      <c r="F8" s="304"/>
      <c r="G8" s="304"/>
      <c r="H8" s="304"/>
      <c r="I8" s="304"/>
      <c r="J8" s="304"/>
      <c r="K8" s="304"/>
      <c r="L8" s="304"/>
      <c r="M8" s="304"/>
      <c r="N8" s="305"/>
      <c r="O8" s="275"/>
      <c r="P8" s="274"/>
      <c r="Q8" s="303" t="s">
        <v>2</v>
      </c>
      <c r="R8" s="304"/>
      <c r="S8" s="304"/>
      <c r="T8" s="304"/>
      <c r="U8" s="304"/>
      <c r="V8" s="304"/>
      <c r="W8" s="304"/>
      <c r="X8" s="304"/>
      <c r="Y8" s="304"/>
      <c r="Z8" s="304"/>
      <c r="AA8" s="304"/>
      <c r="AB8" s="304"/>
      <c r="AC8" s="304"/>
      <c r="AD8" s="304"/>
      <c r="AE8" s="304"/>
      <c r="AF8" s="305"/>
      <c r="AG8" s="256"/>
    </row>
    <row r="9" spans="1:33" ht="36.75" customHeight="1" thickBot="1" x14ac:dyDescent="0.3">
      <c r="A9" s="301"/>
      <c r="B9" s="302"/>
      <c r="C9" s="291"/>
      <c r="D9" s="292"/>
      <c r="E9" s="292"/>
      <c r="F9" s="292"/>
      <c r="G9" s="292"/>
      <c r="H9" s="292"/>
      <c r="I9" s="292"/>
      <c r="J9" s="292"/>
      <c r="K9" s="292"/>
      <c r="L9" s="292"/>
      <c r="M9" s="292"/>
      <c r="N9" s="293"/>
      <c r="O9" s="275"/>
      <c r="P9" s="274"/>
      <c r="Q9" s="291" t="s">
        <v>3</v>
      </c>
      <c r="R9" s="292"/>
      <c r="S9" s="292"/>
      <c r="T9" s="292"/>
      <c r="U9" s="292"/>
      <c r="V9" s="292"/>
      <c r="W9" s="292"/>
      <c r="X9" s="292"/>
      <c r="Y9" s="292"/>
      <c r="Z9" s="292"/>
      <c r="AA9" s="292"/>
      <c r="AB9" s="292"/>
      <c r="AC9" s="292"/>
      <c r="AD9" s="292"/>
      <c r="AE9" s="292"/>
      <c r="AF9" s="293"/>
      <c r="AG9" s="256"/>
    </row>
    <row r="10" spans="1:33" x14ac:dyDescent="0.25">
      <c r="A10" s="301"/>
      <c r="B10" s="275"/>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74"/>
      <c r="AG10" s="2"/>
    </row>
    <row r="11" spans="1:33" ht="24" customHeight="1" x14ac:dyDescent="0.25">
      <c r="A11" s="301"/>
      <c r="B11" s="220" t="s">
        <v>145</v>
      </c>
      <c r="C11" s="221"/>
      <c r="D11" s="221"/>
      <c r="E11" s="221"/>
      <c r="F11" s="221"/>
      <c r="G11" s="221"/>
      <c r="H11" s="221"/>
      <c r="I11" s="221"/>
      <c r="J11" s="221"/>
      <c r="K11" s="221"/>
      <c r="L11" s="221"/>
      <c r="M11" s="221"/>
      <c r="N11" s="221"/>
      <c r="O11" s="221"/>
      <c r="P11" s="221"/>
      <c r="Q11" s="221"/>
      <c r="R11" s="221"/>
      <c r="S11" s="221"/>
      <c r="T11" s="221"/>
      <c r="U11" s="221"/>
      <c r="V11" s="221"/>
      <c r="W11" s="221"/>
      <c r="X11" s="221"/>
      <c r="Y11" s="221"/>
      <c r="Z11" s="221"/>
      <c r="AA11" s="221"/>
      <c r="AB11" s="221"/>
      <c r="AC11" s="221"/>
      <c r="AD11" s="221"/>
      <c r="AE11" s="221"/>
      <c r="AF11" s="294"/>
      <c r="AG11" s="2"/>
    </row>
    <row r="12" spans="1:33" ht="24" customHeight="1" x14ac:dyDescent="0.25">
      <c r="A12" s="301"/>
      <c r="B12" s="295" t="s">
        <v>237</v>
      </c>
      <c r="C12" s="296"/>
      <c r="D12" s="296"/>
      <c r="E12" s="296"/>
      <c r="F12" s="296"/>
      <c r="G12" s="296"/>
      <c r="H12" s="296"/>
      <c r="I12" s="296"/>
      <c r="J12" s="296"/>
      <c r="K12" s="296"/>
      <c r="L12" s="296"/>
      <c r="M12" s="296"/>
      <c r="N12" s="296"/>
      <c r="O12" s="296"/>
      <c r="P12" s="296"/>
      <c r="Q12" s="296"/>
      <c r="R12" s="296"/>
      <c r="S12" s="296"/>
      <c r="T12" s="296"/>
      <c r="U12" s="296"/>
      <c r="V12" s="296"/>
      <c r="W12" s="296"/>
      <c r="X12" s="296"/>
      <c r="Y12" s="296"/>
      <c r="Z12" s="296"/>
      <c r="AA12" s="296"/>
      <c r="AB12" s="296"/>
      <c r="AC12" s="296"/>
      <c r="AD12" s="296"/>
      <c r="AE12" s="296"/>
      <c r="AF12" s="297"/>
      <c r="AG12" s="256"/>
    </row>
    <row r="13" spans="1:33" ht="24" customHeight="1" x14ac:dyDescent="0.25">
      <c r="A13" s="301"/>
      <c r="B13" s="298" t="s">
        <v>4</v>
      </c>
      <c r="C13" s="299"/>
      <c r="D13" s="299"/>
      <c r="E13" s="299"/>
      <c r="F13" s="299"/>
      <c r="G13" s="299"/>
      <c r="H13" s="299"/>
      <c r="I13" s="299"/>
      <c r="J13" s="299"/>
      <c r="K13" s="299"/>
      <c r="L13" s="299"/>
      <c r="M13" s="299"/>
      <c r="N13" s="299"/>
      <c r="O13" s="299"/>
      <c r="P13" s="299"/>
      <c r="Q13" s="299"/>
      <c r="R13" s="299"/>
      <c r="S13" s="299"/>
      <c r="T13" s="299"/>
      <c r="U13" s="299"/>
      <c r="V13" s="299"/>
      <c r="W13" s="299"/>
      <c r="X13" s="299"/>
      <c r="Y13" s="299"/>
      <c r="Z13" s="299"/>
      <c r="AA13" s="299"/>
      <c r="AB13" s="299"/>
      <c r="AC13" s="299"/>
      <c r="AD13" s="299"/>
      <c r="AE13" s="299"/>
      <c r="AF13" s="300"/>
      <c r="AG13" s="256"/>
    </row>
    <row r="14" spans="1:33" ht="24" customHeight="1" x14ac:dyDescent="0.25">
      <c r="A14" s="301"/>
      <c r="B14" s="75"/>
      <c r="C14" s="76" t="s">
        <v>146</v>
      </c>
      <c r="D14" s="49"/>
      <c r="E14" s="49"/>
      <c r="F14" s="49"/>
      <c r="G14" s="49"/>
      <c r="H14" s="49"/>
      <c r="I14" s="49"/>
      <c r="J14" s="49"/>
      <c r="K14" s="49"/>
      <c r="L14" s="77"/>
      <c r="M14" s="78"/>
      <c r="N14" s="78"/>
      <c r="O14" s="78"/>
      <c r="P14" s="78"/>
      <c r="Q14" s="78"/>
      <c r="R14" s="78"/>
      <c r="S14" s="78"/>
      <c r="T14" s="78"/>
      <c r="U14" s="78"/>
      <c r="V14" s="78"/>
      <c r="W14" s="78"/>
      <c r="X14" s="78"/>
      <c r="Y14" s="78"/>
      <c r="Z14" s="49"/>
      <c r="AA14" s="49"/>
      <c r="AB14" s="49"/>
      <c r="AC14" s="49"/>
      <c r="AD14" s="49"/>
      <c r="AE14" s="49"/>
      <c r="AF14" s="79"/>
      <c r="AG14" s="2"/>
    </row>
    <row r="15" spans="1:33" ht="14.25" customHeight="1" x14ac:dyDescent="0.25">
      <c r="A15" s="301"/>
      <c r="B15" s="75"/>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79"/>
      <c r="AG15" s="2"/>
    </row>
    <row r="16" spans="1:33" ht="14.25" customHeight="1" x14ac:dyDescent="0.25">
      <c r="A16" s="301"/>
      <c r="B16" s="295" t="s">
        <v>5</v>
      </c>
      <c r="C16" s="296"/>
      <c r="D16" s="296"/>
      <c r="E16" s="296"/>
      <c r="F16" s="296"/>
      <c r="G16" s="296"/>
      <c r="H16" s="296"/>
      <c r="I16" s="296"/>
      <c r="J16" s="296"/>
      <c r="K16" s="296"/>
      <c r="L16" s="296"/>
      <c r="M16" s="296"/>
      <c r="N16" s="296"/>
      <c r="O16" s="296"/>
      <c r="P16" s="296"/>
      <c r="Q16" s="296"/>
      <c r="R16" s="296"/>
      <c r="S16" s="296"/>
      <c r="T16" s="296"/>
      <c r="U16" s="296"/>
      <c r="V16" s="296"/>
      <c r="W16" s="296"/>
      <c r="X16" s="296"/>
      <c r="Y16" s="296"/>
      <c r="Z16" s="296"/>
      <c r="AA16" s="296"/>
      <c r="AB16" s="296"/>
      <c r="AC16" s="296"/>
      <c r="AD16" s="296"/>
      <c r="AE16" s="296"/>
      <c r="AF16" s="297"/>
      <c r="AG16" s="2"/>
    </row>
    <row r="17" spans="1:33" ht="14.25" customHeight="1" x14ac:dyDescent="0.25">
      <c r="A17" s="301"/>
      <c r="B17" s="46"/>
      <c r="C17" s="47"/>
      <c r="D17" s="47"/>
      <c r="E17" s="47"/>
      <c r="F17" s="47"/>
      <c r="G17" s="47"/>
      <c r="H17" s="47"/>
      <c r="I17" s="47"/>
      <c r="J17" s="47"/>
      <c r="K17" s="47"/>
      <c r="L17" s="47"/>
      <c r="M17" s="47"/>
      <c r="N17" s="47"/>
      <c r="O17" s="47"/>
      <c r="P17" s="47"/>
      <c r="Q17" s="47"/>
      <c r="R17" s="47"/>
      <c r="S17" s="47"/>
      <c r="T17" s="47"/>
      <c r="U17" s="47"/>
      <c r="V17" s="47"/>
      <c r="W17" s="306"/>
      <c r="X17" s="306"/>
      <c r="Y17" s="306"/>
      <c r="Z17" s="306"/>
      <c r="AA17" s="47"/>
      <c r="AB17" s="47"/>
      <c r="AC17" s="47"/>
      <c r="AD17" s="47"/>
      <c r="AE17" s="47"/>
      <c r="AF17" s="48"/>
      <c r="AG17" s="2"/>
    </row>
    <row r="18" spans="1:33" ht="3.75" customHeight="1" x14ac:dyDescent="0.25">
      <c r="A18" s="301"/>
      <c r="B18" s="46"/>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8"/>
      <c r="AG18" s="2"/>
    </row>
    <row r="19" spans="1:33" ht="19.5" customHeight="1" x14ac:dyDescent="0.25">
      <c r="A19" s="301"/>
      <c r="B19" s="307" t="s">
        <v>6</v>
      </c>
      <c r="C19" s="308"/>
      <c r="D19" s="308"/>
      <c r="E19" s="308"/>
      <c r="F19" s="308"/>
      <c r="G19" s="308"/>
      <c r="H19" s="308"/>
      <c r="I19" s="308"/>
      <c r="J19" s="308"/>
      <c r="K19" s="308"/>
      <c r="L19" s="308"/>
      <c r="M19" s="308"/>
      <c r="N19" s="308"/>
      <c r="O19" s="308"/>
      <c r="P19" s="308"/>
      <c r="Q19" s="308"/>
      <c r="R19" s="308"/>
      <c r="S19" s="308"/>
      <c r="T19" s="308"/>
      <c r="U19" s="308"/>
      <c r="V19" s="308"/>
      <c r="W19" s="312"/>
      <c r="X19" s="312"/>
      <c r="Y19" s="312"/>
      <c r="Z19" s="312"/>
      <c r="AA19" s="80"/>
      <c r="AB19" s="80"/>
      <c r="AC19" s="80"/>
      <c r="AD19" s="80"/>
      <c r="AE19" s="80"/>
      <c r="AF19" s="81"/>
      <c r="AG19" s="2"/>
    </row>
    <row r="20" spans="1:33" ht="6" customHeight="1" x14ac:dyDescent="0.25">
      <c r="A20" s="301"/>
      <c r="B20" s="307"/>
      <c r="C20" s="308"/>
      <c r="D20" s="308"/>
      <c r="E20" s="308"/>
      <c r="F20" s="308"/>
      <c r="G20" s="308"/>
      <c r="H20" s="308"/>
      <c r="I20" s="308"/>
      <c r="J20" s="308"/>
      <c r="K20" s="308"/>
      <c r="L20" s="308"/>
      <c r="M20" s="308"/>
      <c r="N20" s="308"/>
      <c r="O20" s="308"/>
      <c r="P20" s="308"/>
      <c r="Q20" s="308"/>
      <c r="R20" s="308"/>
      <c r="S20" s="308"/>
      <c r="T20" s="308"/>
      <c r="U20" s="308"/>
      <c r="V20" s="308"/>
      <c r="W20" s="308"/>
      <c r="X20" s="308"/>
      <c r="Y20" s="308"/>
      <c r="Z20" s="308"/>
      <c r="AA20" s="308"/>
      <c r="AB20" s="308"/>
      <c r="AC20" s="308"/>
      <c r="AD20" s="308"/>
      <c r="AE20" s="308"/>
      <c r="AF20" s="311"/>
      <c r="AG20" s="2"/>
    </row>
    <row r="21" spans="1:33" ht="19.5" customHeight="1" x14ac:dyDescent="0.25">
      <c r="A21" s="301"/>
      <c r="B21" s="307" t="s">
        <v>7</v>
      </c>
      <c r="C21" s="308"/>
      <c r="D21" s="308"/>
      <c r="E21" s="308"/>
      <c r="F21" s="308"/>
      <c r="G21" s="308"/>
      <c r="H21" s="308"/>
      <c r="I21" s="308"/>
      <c r="J21" s="308"/>
      <c r="K21" s="308"/>
      <c r="L21" s="308"/>
      <c r="M21" s="308"/>
      <c r="N21" s="308"/>
      <c r="O21" s="308"/>
      <c r="P21" s="308"/>
      <c r="Q21" s="308"/>
      <c r="R21" s="308"/>
      <c r="S21" s="308"/>
      <c r="T21" s="308"/>
      <c r="U21" s="308"/>
      <c r="V21" s="308"/>
      <c r="W21" s="312"/>
      <c r="X21" s="312"/>
      <c r="Y21" s="312"/>
      <c r="Z21" s="312"/>
      <c r="AA21" s="312"/>
      <c r="AB21" s="312"/>
      <c r="AC21" s="308"/>
      <c r="AD21" s="308"/>
      <c r="AE21" s="308"/>
      <c r="AF21" s="81"/>
      <c r="AG21" s="2"/>
    </row>
    <row r="22" spans="1:33" ht="7.5" customHeight="1" x14ac:dyDescent="0.25">
      <c r="A22" s="301"/>
      <c r="B22" s="307"/>
      <c r="C22" s="308"/>
      <c r="D22" s="308"/>
      <c r="E22" s="308"/>
      <c r="F22" s="308"/>
      <c r="G22" s="308"/>
      <c r="H22" s="308"/>
      <c r="I22" s="308"/>
      <c r="J22" s="308"/>
      <c r="K22" s="308"/>
      <c r="L22" s="308"/>
      <c r="M22" s="308"/>
      <c r="N22" s="308"/>
      <c r="O22" s="308"/>
      <c r="P22" s="308"/>
      <c r="Q22" s="308"/>
      <c r="R22" s="308"/>
      <c r="S22" s="308"/>
      <c r="T22" s="308"/>
      <c r="U22" s="308"/>
      <c r="V22" s="308"/>
      <c r="W22" s="308"/>
      <c r="X22" s="308"/>
      <c r="Y22" s="308"/>
      <c r="Z22" s="308"/>
      <c r="AA22" s="308"/>
      <c r="AB22" s="308"/>
      <c r="AC22" s="308"/>
      <c r="AD22" s="308"/>
      <c r="AE22" s="308"/>
      <c r="AF22" s="311"/>
      <c r="AG22" s="2"/>
    </row>
    <row r="23" spans="1:33" ht="20.25" customHeight="1" x14ac:dyDescent="0.25">
      <c r="A23" s="301"/>
      <c r="B23" s="307" t="s">
        <v>8</v>
      </c>
      <c r="C23" s="308"/>
      <c r="D23" s="308"/>
      <c r="E23" s="308"/>
      <c r="F23" s="308"/>
      <c r="G23" s="308"/>
      <c r="H23" s="308"/>
      <c r="I23" s="308"/>
      <c r="J23" s="308"/>
      <c r="K23" s="308"/>
      <c r="L23" s="308"/>
      <c r="M23" s="308"/>
      <c r="N23" s="308"/>
      <c r="O23" s="308"/>
      <c r="P23" s="308"/>
      <c r="Q23" s="308"/>
      <c r="R23" s="308"/>
      <c r="S23" s="308"/>
      <c r="T23" s="308"/>
      <c r="U23" s="308"/>
      <c r="V23" s="308"/>
      <c r="W23" s="312"/>
      <c r="X23" s="312"/>
      <c r="Y23" s="312"/>
      <c r="Z23" s="312"/>
      <c r="AA23" s="312"/>
      <c r="AB23" s="312"/>
      <c r="AC23" s="312"/>
      <c r="AD23" s="312"/>
      <c r="AE23" s="312"/>
      <c r="AF23" s="313"/>
      <c r="AG23" s="2"/>
    </row>
    <row r="24" spans="1:33" ht="6" customHeight="1" x14ac:dyDescent="0.25">
      <c r="A24" s="301"/>
      <c r="B24" s="307"/>
      <c r="C24" s="308"/>
      <c r="D24" s="308"/>
      <c r="E24" s="308"/>
      <c r="F24" s="308"/>
      <c r="G24" s="308"/>
      <c r="H24" s="308"/>
      <c r="I24" s="308"/>
      <c r="J24" s="308"/>
      <c r="K24" s="308"/>
      <c r="L24" s="308"/>
      <c r="M24" s="308"/>
      <c r="N24" s="308"/>
      <c r="O24" s="308"/>
      <c r="P24" s="308"/>
      <c r="Q24" s="308"/>
      <c r="R24" s="308"/>
      <c r="S24" s="308"/>
      <c r="T24" s="308"/>
      <c r="U24" s="308"/>
      <c r="V24" s="308"/>
      <c r="W24" s="308"/>
      <c r="X24" s="308"/>
      <c r="Y24" s="308"/>
      <c r="Z24" s="308"/>
      <c r="AA24" s="308"/>
      <c r="AB24" s="308"/>
      <c r="AC24" s="308"/>
      <c r="AD24" s="308"/>
      <c r="AE24" s="308"/>
      <c r="AF24" s="311"/>
      <c r="AG24" s="2"/>
    </row>
    <row r="25" spans="1:33" ht="14.25" customHeight="1" x14ac:dyDescent="0.25">
      <c r="A25" s="301"/>
      <c r="B25" s="307" t="s">
        <v>9</v>
      </c>
      <c r="C25" s="308"/>
      <c r="D25" s="308"/>
      <c r="E25" s="308"/>
      <c r="F25" s="308"/>
      <c r="G25" s="308"/>
      <c r="H25" s="308"/>
      <c r="I25" s="308"/>
      <c r="J25" s="308"/>
      <c r="K25" s="308"/>
      <c r="L25" s="308"/>
      <c r="M25" s="308"/>
      <c r="N25" s="308"/>
      <c r="O25" s="308"/>
      <c r="P25" s="308"/>
      <c r="Q25" s="308"/>
      <c r="R25" s="308"/>
      <c r="S25" s="308"/>
      <c r="T25" s="308"/>
      <c r="U25" s="308"/>
      <c r="V25" s="308"/>
      <c r="W25" s="308"/>
      <c r="X25" s="308"/>
      <c r="Y25" s="308"/>
      <c r="Z25" s="308"/>
      <c r="AA25" s="308"/>
      <c r="AB25" s="308"/>
      <c r="AC25" s="308"/>
      <c r="AD25" s="308"/>
      <c r="AE25" s="308"/>
      <c r="AF25" s="81"/>
      <c r="AG25" s="2"/>
    </row>
    <row r="26" spans="1:33" ht="6.75" customHeight="1" x14ac:dyDescent="0.25">
      <c r="A26" s="301"/>
      <c r="B26" s="307"/>
      <c r="C26" s="308"/>
      <c r="D26" s="308"/>
      <c r="E26" s="308"/>
      <c r="F26" s="308"/>
      <c r="G26" s="308"/>
      <c r="H26" s="308"/>
      <c r="I26" s="308"/>
      <c r="J26" s="308"/>
      <c r="K26" s="308"/>
      <c r="L26" s="308"/>
      <c r="M26" s="308"/>
      <c r="N26" s="308"/>
      <c r="O26" s="308"/>
      <c r="P26" s="308"/>
      <c r="Q26" s="308"/>
      <c r="R26" s="308"/>
      <c r="S26" s="308"/>
      <c r="T26" s="308"/>
      <c r="U26" s="308"/>
      <c r="V26" s="308"/>
      <c r="W26" s="308"/>
      <c r="X26" s="308"/>
      <c r="Y26" s="308"/>
      <c r="Z26" s="308"/>
      <c r="AA26" s="308"/>
      <c r="AB26" s="308"/>
      <c r="AC26" s="308"/>
      <c r="AD26" s="308"/>
      <c r="AE26" s="308"/>
      <c r="AF26" s="311"/>
      <c r="AG26" s="2"/>
    </row>
    <row r="27" spans="1:33" ht="22.5" customHeight="1" x14ac:dyDescent="0.25">
      <c r="A27" s="301"/>
      <c r="B27" s="318" t="s">
        <v>238</v>
      </c>
      <c r="C27" s="319"/>
      <c r="D27" s="319"/>
      <c r="E27" s="319"/>
      <c r="F27" s="319"/>
      <c r="G27" s="319"/>
      <c r="H27" s="319"/>
      <c r="I27" s="319"/>
      <c r="J27" s="319"/>
      <c r="K27" s="319"/>
      <c r="L27" s="319"/>
      <c r="M27" s="82"/>
      <c r="N27" s="82"/>
      <c r="O27" s="82"/>
      <c r="P27" s="82"/>
      <c r="Q27" s="80"/>
      <c r="R27" s="80"/>
      <c r="S27" s="82"/>
      <c r="T27" s="82"/>
      <c r="U27" s="82"/>
      <c r="V27" s="82"/>
      <c r="W27" s="82"/>
      <c r="X27" s="82"/>
      <c r="Y27" s="82"/>
      <c r="Z27" s="82"/>
      <c r="AA27" s="82"/>
      <c r="AB27" s="82"/>
      <c r="AC27" s="80"/>
      <c r="AD27" s="80"/>
      <c r="AE27" s="80"/>
      <c r="AF27" s="81"/>
      <c r="AG27" s="2"/>
    </row>
    <row r="28" spans="1:33" ht="14.25" customHeight="1" x14ac:dyDescent="0.25">
      <c r="A28" s="301"/>
      <c r="B28" s="316" t="s">
        <v>10</v>
      </c>
      <c r="C28" s="317"/>
      <c r="D28" s="317"/>
      <c r="E28" s="317"/>
      <c r="F28" s="317"/>
      <c r="G28" s="317"/>
      <c r="H28" s="317"/>
      <c r="I28" s="45"/>
      <c r="J28" s="45"/>
      <c r="K28" s="45"/>
      <c r="L28" s="45"/>
      <c r="M28" s="80"/>
      <c r="N28" s="80"/>
      <c r="O28" s="80"/>
      <c r="P28" s="80"/>
      <c r="Q28" s="80"/>
      <c r="R28" s="80"/>
      <c r="S28" s="80"/>
      <c r="T28" s="80"/>
      <c r="U28" s="80"/>
      <c r="V28" s="80"/>
      <c r="W28" s="80"/>
      <c r="X28" s="80"/>
      <c r="Y28" s="80"/>
      <c r="Z28" s="80"/>
      <c r="AA28" s="80"/>
      <c r="AB28" s="80"/>
      <c r="AC28" s="80"/>
      <c r="AD28" s="80"/>
      <c r="AE28" s="80"/>
      <c r="AF28" s="81"/>
      <c r="AG28" s="2"/>
    </row>
    <row r="29" spans="1:33" ht="6.75" customHeight="1" x14ac:dyDescent="0.25">
      <c r="A29" s="301"/>
      <c r="B29" s="307"/>
      <c r="C29" s="308"/>
      <c r="D29" s="308"/>
      <c r="E29" s="308"/>
      <c r="F29" s="308"/>
      <c r="G29" s="308"/>
      <c r="H29" s="308"/>
      <c r="I29" s="308"/>
      <c r="J29" s="308"/>
      <c r="K29" s="308"/>
      <c r="L29" s="308"/>
      <c r="M29" s="308"/>
      <c r="N29" s="308"/>
      <c r="O29" s="308"/>
      <c r="P29" s="308"/>
      <c r="Q29" s="308"/>
      <c r="R29" s="308"/>
      <c r="S29" s="308"/>
      <c r="T29" s="308"/>
      <c r="U29" s="308"/>
      <c r="V29" s="308"/>
      <c r="W29" s="308"/>
      <c r="X29" s="308"/>
      <c r="Y29" s="308"/>
      <c r="Z29" s="308"/>
      <c r="AA29" s="308"/>
      <c r="AB29" s="308"/>
      <c r="AC29" s="308"/>
      <c r="AD29" s="308"/>
      <c r="AE29" s="308"/>
      <c r="AF29" s="311"/>
      <c r="AG29" s="2"/>
    </row>
    <row r="30" spans="1:33" ht="14.25" customHeight="1" x14ac:dyDescent="0.25">
      <c r="A30" s="301"/>
      <c r="B30" s="83"/>
      <c r="C30" s="80"/>
      <c r="D30" s="80"/>
      <c r="E30" s="80"/>
      <c r="F30" s="80"/>
      <c r="G30" s="80"/>
      <c r="H30" s="80"/>
      <c r="I30" s="80"/>
      <c r="J30" s="80"/>
      <c r="K30" s="80"/>
      <c r="L30" s="80"/>
      <c r="M30" s="80"/>
      <c r="N30" s="80"/>
      <c r="O30" s="80"/>
      <c r="P30" s="84"/>
      <c r="Q30" s="80"/>
      <c r="R30" s="80"/>
      <c r="S30" s="80"/>
      <c r="T30" s="80"/>
      <c r="U30" s="80"/>
      <c r="V30" s="80"/>
      <c r="W30" s="80"/>
      <c r="X30" s="80"/>
      <c r="Y30" s="80"/>
      <c r="Z30" s="80"/>
      <c r="AA30" s="80"/>
      <c r="AB30" s="80"/>
      <c r="AC30" s="80"/>
      <c r="AD30" s="80"/>
      <c r="AE30" s="80"/>
      <c r="AF30" s="81"/>
      <c r="AG30" s="256"/>
    </row>
    <row r="31" spans="1:33" ht="17.25" customHeight="1" x14ac:dyDescent="0.25">
      <c r="A31" s="301"/>
      <c r="B31" s="314" t="s">
        <v>151</v>
      </c>
      <c r="C31" s="315"/>
      <c r="D31" s="315"/>
      <c r="E31" s="315"/>
      <c r="F31" s="315"/>
      <c r="G31" s="315"/>
      <c r="H31" s="315"/>
      <c r="I31" s="315"/>
      <c r="J31" s="315"/>
      <c r="K31" s="315"/>
      <c r="L31" s="315"/>
      <c r="M31" s="315"/>
      <c r="N31" s="315"/>
      <c r="O31" s="315"/>
      <c r="P31" s="85">
        <v>1</v>
      </c>
      <c r="Q31" s="80"/>
      <c r="R31" s="308" t="s">
        <v>147</v>
      </c>
      <c r="S31" s="308"/>
      <c r="T31" s="308"/>
      <c r="U31" s="308"/>
      <c r="V31" s="308"/>
      <c r="W31" s="308"/>
      <c r="X31" s="308"/>
      <c r="Y31" s="308"/>
      <c r="Z31" s="308"/>
      <c r="AA31" s="308"/>
      <c r="AB31" s="308"/>
      <c r="AC31" s="308"/>
      <c r="AD31" s="308"/>
      <c r="AE31" s="308"/>
      <c r="AF31" s="81"/>
      <c r="AG31" s="256"/>
    </row>
    <row r="32" spans="1:33" ht="14.25" customHeight="1" x14ac:dyDescent="0.25">
      <c r="A32" s="301"/>
      <c r="B32" s="86"/>
      <c r="C32" s="87"/>
      <c r="D32" s="87"/>
      <c r="E32" s="87"/>
      <c r="F32" s="87"/>
      <c r="G32" s="87"/>
      <c r="H32" s="87"/>
      <c r="I32" s="87"/>
      <c r="J32" s="87"/>
      <c r="K32" s="87"/>
      <c r="L32" s="87"/>
      <c r="M32" s="87"/>
      <c r="N32" s="87"/>
      <c r="O32" s="87"/>
      <c r="P32" s="84"/>
      <c r="Q32" s="80"/>
      <c r="R32" s="80"/>
      <c r="S32" s="80"/>
      <c r="T32" s="80"/>
      <c r="U32" s="80"/>
      <c r="V32" s="80"/>
      <c r="W32" s="80"/>
      <c r="X32" s="80"/>
      <c r="Y32" s="80"/>
      <c r="Z32" s="80"/>
      <c r="AA32" s="80"/>
      <c r="AB32" s="80"/>
      <c r="AC32" s="80"/>
      <c r="AD32" s="80"/>
      <c r="AE32" s="80"/>
      <c r="AF32" s="81"/>
      <c r="AG32" s="256"/>
    </row>
    <row r="33" spans="1:33" ht="17.25" customHeight="1" x14ac:dyDescent="0.25">
      <c r="A33" s="301"/>
      <c r="B33" s="307"/>
      <c r="C33" s="308"/>
      <c r="D33" s="308"/>
      <c r="E33" s="308"/>
      <c r="F33" s="308"/>
      <c r="G33" s="308"/>
      <c r="H33" s="308"/>
      <c r="I33" s="308"/>
      <c r="J33" s="308"/>
      <c r="K33" s="308"/>
      <c r="L33" s="308"/>
      <c r="M33" s="308"/>
      <c r="N33" s="308"/>
      <c r="O33" s="308"/>
      <c r="P33" s="85">
        <v>2</v>
      </c>
      <c r="Q33" s="80"/>
      <c r="R33" s="308" t="s">
        <v>148</v>
      </c>
      <c r="S33" s="308"/>
      <c r="T33" s="308"/>
      <c r="U33" s="308"/>
      <c r="V33" s="308"/>
      <c r="W33" s="308"/>
      <c r="X33" s="308"/>
      <c r="Y33" s="308"/>
      <c r="Z33" s="308"/>
      <c r="AA33" s="308"/>
      <c r="AB33" s="308"/>
      <c r="AC33" s="308"/>
      <c r="AD33" s="308"/>
      <c r="AE33" s="308"/>
      <c r="AF33" s="81"/>
      <c r="AG33" s="256"/>
    </row>
    <row r="34" spans="1:33" ht="6.75" customHeight="1" x14ac:dyDescent="0.25">
      <c r="A34" s="301"/>
      <c r="B34" s="307"/>
      <c r="C34" s="308"/>
      <c r="D34" s="308"/>
      <c r="E34" s="308"/>
      <c r="F34" s="308"/>
      <c r="G34" s="308"/>
      <c r="H34" s="308"/>
      <c r="I34" s="308"/>
      <c r="J34" s="308"/>
      <c r="K34" s="308"/>
      <c r="L34" s="308"/>
      <c r="M34" s="308"/>
      <c r="N34" s="308"/>
      <c r="O34" s="308"/>
      <c r="P34" s="308"/>
      <c r="Q34" s="308"/>
      <c r="R34" s="308"/>
      <c r="S34" s="308"/>
      <c r="T34" s="308"/>
      <c r="U34" s="308"/>
      <c r="V34" s="308"/>
      <c r="W34" s="308"/>
      <c r="X34" s="308"/>
      <c r="Y34" s="308"/>
      <c r="Z34" s="308"/>
      <c r="AA34" s="308"/>
      <c r="AB34" s="308"/>
      <c r="AC34" s="308"/>
      <c r="AD34" s="308"/>
      <c r="AE34" s="308"/>
      <c r="AF34" s="311"/>
      <c r="AG34" s="2"/>
    </row>
    <row r="35" spans="1:33" ht="24.75" customHeight="1" x14ac:dyDescent="0.25">
      <c r="A35" s="301"/>
      <c r="B35" s="314" t="s">
        <v>152</v>
      </c>
      <c r="C35" s="315"/>
      <c r="D35" s="315"/>
      <c r="E35" s="315"/>
      <c r="F35" s="315"/>
      <c r="G35" s="315"/>
      <c r="H35" s="315"/>
      <c r="I35" s="315"/>
      <c r="J35" s="315"/>
      <c r="K35" s="315"/>
      <c r="L35" s="315"/>
      <c r="M35" s="315"/>
      <c r="N35" s="315"/>
      <c r="O35" s="315"/>
      <c r="P35" s="308"/>
      <c r="Q35" s="308"/>
      <c r="R35" s="308"/>
      <c r="S35" s="308"/>
      <c r="T35" s="308"/>
      <c r="U35" s="308"/>
      <c r="V35" s="308"/>
      <c r="W35" s="308"/>
      <c r="X35" s="308"/>
      <c r="Y35" s="312"/>
      <c r="Z35" s="312"/>
      <c r="AA35" s="312"/>
      <c r="AB35" s="312"/>
      <c r="AC35" s="312"/>
      <c r="AD35" s="312"/>
      <c r="AE35" s="308"/>
      <c r="AF35" s="311"/>
      <c r="AG35" s="2"/>
    </row>
    <row r="36" spans="1:33" ht="7.5" customHeight="1" x14ac:dyDescent="0.25">
      <c r="A36" s="301"/>
      <c r="B36" s="298"/>
      <c r="C36" s="299"/>
      <c r="D36" s="299"/>
      <c r="E36" s="299"/>
      <c r="F36" s="299"/>
      <c r="G36" s="299"/>
      <c r="H36" s="299"/>
      <c r="I36" s="299"/>
      <c r="J36" s="299"/>
      <c r="K36" s="299"/>
      <c r="L36" s="299"/>
      <c r="M36" s="299"/>
      <c r="N36" s="299"/>
      <c r="O36" s="299"/>
      <c r="P36" s="308"/>
      <c r="Q36" s="308"/>
      <c r="R36" s="308"/>
      <c r="S36" s="308"/>
      <c r="T36" s="308"/>
      <c r="U36" s="308"/>
      <c r="V36" s="308"/>
      <c r="W36" s="308"/>
      <c r="X36" s="308"/>
      <c r="Y36" s="308"/>
      <c r="Z36" s="308"/>
      <c r="AA36" s="308"/>
      <c r="AB36" s="308"/>
      <c r="AC36" s="308"/>
      <c r="AD36" s="308"/>
      <c r="AE36" s="308"/>
      <c r="AF36" s="81"/>
      <c r="AG36" s="2"/>
    </row>
    <row r="37" spans="1:33" ht="21" customHeight="1" x14ac:dyDescent="0.25">
      <c r="A37" s="301"/>
      <c r="B37" s="220" t="s">
        <v>149</v>
      </c>
      <c r="C37" s="221"/>
      <c r="D37" s="221"/>
      <c r="E37" s="221"/>
      <c r="F37" s="221"/>
      <c r="G37" s="221"/>
      <c r="H37" s="221"/>
      <c r="I37" s="221"/>
      <c r="J37" s="221"/>
      <c r="K37" s="221"/>
      <c r="L37" s="221"/>
      <c r="M37" s="221"/>
      <c r="N37" s="221"/>
      <c r="O37" s="221"/>
      <c r="P37" s="221"/>
      <c r="Q37" s="221"/>
      <c r="R37" s="221"/>
      <c r="S37" s="221"/>
      <c r="T37" s="221"/>
      <c r="U37" s="80"/>
      <c r="V37" s="80"/>
      <c r="W37" s="80"/>
      <c r="X37" s="80"/>
      <c r="Y37" s="80"/>
      <c r="Z37" s="80"/>
      <c r="AA37" s="80"/>
      <c r="AB37" s="80"/>
      <c r="AC37" s="80"/>
      <c r="AD37" s="80"/>
      <c r="AE37" s="80"/>
      <c r="AF37" s="81"/>
      <c r="AG37" s="2"/>
    </row>
    <row r="38" spans="1:33" ht="28.5" customHeight="1" x14ac:dyDescent="0.25">
      <c r="A38" s="301"/>
      <c r="B38" s="220" t="s">
        <v>241</v>
      </c>
      <c r="C38" s="221"/>
      <c r="D38" s="221"/>
      <c r="E38" s="221"/>
      <c r="F38" s="221"/>
      <c r="G38" s="221"/>
      <c r="H38" s="221"/>
      <c r="I38" s="221"/>
      <c r="J38" s="221"/>
      <c r="K38" s="221"/>
      <c r="L38" s="221"/>
      <c r="M38" s="221"/>
      <c r="N38" s="221"/>
      <c r="O38" s="221"/>
      <c r="P38" s="221"/>
      <c r="Q38" s="221"/>
      <c r="R38" s="221"/>
      <c r="S38" s="221"/>
      <c r="T38" s="221"/>
      <c r="U38" s="221"/>
      <c r="V38" s="221"/>
      <c r="W38" s="221"/>
      <c r="X38" s="221"/>
      <c r="Y38" s="221"/>
      <c r="Z38" s="221"/>
      <c r="AA38" s="221"/>
      <c r="AB38" s="221"/>
      <c r="AC38" s="221"/>
      <c r="AD38" s="221"/>
      <c r="AE38" s="221"/>
      <c r="AF38" s="81"/>
      <c r="AG38" s="2"/>
    </row>
    <row r="39" spans="1:33" ht="18" customHeight="1" x14ac:dyDescent="0.25">
      <c r="A39" s="301"/>
      <c r="B39" s="4"/>
      <c r="C39" s="5"/>
      <c r="D39" s="5"/>
      <c r="E39" s="5"/>
      <c r="F39" s="5"/>
      <c r="G39" s="5"/>
      <c r="H39" s="5"/>
      <c r="I39" s="5"/>
      <c r="J39" s="5"/>
      <c r="K39" s="5"/>
      <c r="L39" s="5"/>
      <c r="M39" s="5"/>
      <c r="N39" s="5"/>
      <c r="O39" s="5"/>
      <c r="P39" s="5"/>
      <c r="Q39" s="5"/>
      <c r="R39" s="5"/>
      <c r="S39" s="5"/>
      <c r="T39" s="5"/>
      <c r="U39" s="360"/>
      <c r="V39" s="360"/>
      <c r="W39" s="360"/>
      <c r="X39" s="360"/>
      <c r="Y39" s="360"/>
      <c r="Z39" s="360"/>
      <c r="AA39" s="360"/>
      <c r="AB39" s="360"/>
      <c r="AC39" s="360"/>
      <c r="AD39" s="360"/>
      <c r="AE39" s="360"/>
      <c r="AF39" s="3"/>
      <c r="AG39" s="2"/>
    </row>
    <row r="40" spans="1:33" ht="78" customHeight="1" thickBot="1" x14ac:dyDescent="0.3">
      <c r="A40" s="301"/>
      <c r="B40" s="320" t="s">
        <v>181</v>
      </c>
      <c r="C40" s="321"/>
      <c r="D40" s="321"/>
      <c r="E40" s="321"/>
      <c r="F40" s="321"/>
      <c r="G40" s="321"/>
      <c r="H40" s="321"/>
      <c r="I40" s="321"/>
      <c r="J40" s="322" t="s">
        <v>269</v>
      </c>
      <c r="K40" s="322"/>
      <c r="L40" s="322"/>
      <c r="M40" s="322"/>
      <c r="N40" s="322"/>
      <c r="O40" s="322"/>
      <c r="P40" s="322"/>
      <c r="Q40" s="322"/>
      <c r="R40" s="322"/>
      <c r="S40" s="322" t="s">
        <v>11</v>
      </c>
      <c r="T40" s="322"/>
      <c r="U40" s="323" t="s">
        <v>153</v>
      </c>
      <c r="V40" s="324"/>
      <c r="W40" s="322" t="s">
        <v>240</v>
      </c>
      <c r="X40" s="322"/>
      <c r="Y40" s="322"/>
      <c r="Z40" s="322"/>
      <c r="AA40" s="322" t="s">
        <v>150</v>
      </c>
      <c r="AB40" s="322"/>
      <c r="AC40" s="322"/>
      <c r="AD40" s="322"/>
      <c r="AE40" s="322"/>
      <c r="AF40" s="3"/>
      <c r="AG40" s="2"/>
    </row>
    <row r="41" spans="1:33" ht="21" customHeight="1" x14ac:dyDescent="0.25">
      <c r="A41" s="301"/>
      <c r="B41" s="179" t="s">
        <v>171</v>
      </c>
      <c r="C41" s="180"/>
      <c r="D41" s="180"/>
      <c r="E41" s="180"/>
      <c r="F41" s="180"/>
      <c r="G41" s="180"/>
      <c r="H41" s="180"/>
      <c r="I41" s="181"/>
      <c r="J41" s="222" t="s">
        <v>154</v>
      </c>
      <c r="K41" s="222"/>
      <c r="L41" s="222"/>
      <c r="M41" s="222"/>
      <c r="N41" s="222"/>
      <c r="O41" s="222"/>
      <c r="P41" s="222"/>
      <c r="Q41" s="222"/>
      <c r="R41" s="222"/>
      <c r="S41" s="223" t="s">
        <v>155</v>
      </c>
      <c r="T41" s="223"/>
      <c r="U41" s="193">
        <v>183</v>
      </c>
      <c r="V41" s="194"/>
      <c r="W41" s="223"/>
      <c r="X41" s="223"/>
      <c r="Y41" s="223"/>
      <c r="Z41" s="223"/>
      <c r="AA41" s="223" t="s">
        <v>155</v>
      </c>
      <c r="AB41" s="223"/>
      <c r="AC41" s="223"/>
      <c r="AD41" s="223"/>
      <c r="AE41" s="249"/>
      <c r="AF41" s="6"/>
      <c r="AG41" s="2"/>
    </row>
    <row r="42" spans="1:33" ht="21" customHeight="1" x14ac:dyDescent="0.25">
      <c r="A42" s="301"/>
      <c r="B42" s="182"/>
      <c r="C42" s="183"/>
      <c r="D42" s="183"/>
      <c r="E42" s="183"/>
      <c r="F42" s="183"/>
      <c r="G42" s="183"/>
      <c r="H42" s="183"/>
      <c r="I42" s="184"/>
      <c r="J42" s="224" t="s">
        <v>156</v>
      </c>
      <c r="K42" s="224"/>
      <c r="L42" s="224"/>
      <c r="M42" s="224"/>
      <c r="N42" s="224"/>
      <c r="O42" s="224"/>
      <c r="P42" s="224"/>
      <c r="Q42" s="224"/>
      <c r="R42" s="224"/>
      <c r="S42" s="211" t="s">
        <v>155</v>
      </c>
      <c r="T42" s="211"/>
      <c r="U42" s="191">
        <v>184</v>
      </c>
      <c r="V42" s="192"/>
      <c r="W42" s="211"/>
      <c r="X42" s="211"/>
      <c r="Y42" s="211"/>
      <c r="Z42" s="211"/>
      <c r="AA42" s="211" t="s">
        <v>155</v>
      </c>
      <c r="AB42" s="211"/>
      <c r="AC42" s="211"/>
      <c r="AD42" s="211"/>
      <c r="AE42" s="244"/>
      <c r="AF42" s="3"/>
      <c r="AG42" s="2"/>
    </row>
    <row r="43" spans="1:33" ht="21" customHeight="1" x14ac:dyDescent="0.25">
      <c r="A43" s="301"/>
      <c r="B43" s="182"/>
      <c r="C43" s="183"/>
      <c r="D43" s="183"/>
      <c r="E43" s="183"/>
      <c r="F43" s="183"/>
      <c r="G43" s="183"/>
      <c r="H43" s="183"/>
      <c r="I43" s="184"/>
      <c r="J43" s="224" t="s">
        <v>157</v>
      </c>
      <c r="K43" s="224"/>
      <c r="L43" s="224"/>
      <c r="M43" s="224"/>
      <c r="N43" s="224"/>
      <c r="O43" s="224"/>
      <c r="P43" s="224"/>
      <c r="Q43" s="224"/>
      <c r="R43" s="224"/>
      <c r="S43" s="211" t="s">
        <v>155</v>
      </c>
      <c r="T43" s="211"/>
      <c r="U43" s="191">
        <v>185</v>
      </c>
      <c r="V43" s="192"/>
      <c r="W43" s="211"/>
      <c r="X43" s="211"/>
      <c r="Y43" s="211"/>
      <c r="Z43" s="211"/>
      <c r="AA43" s="211" t="s">
        <v>155</v>
      </c>
      <c r="AB43" s="211"/>
      <c r="AC43" s="211"/>
      <c r="AD43" s="211"/>
      <c r="AE43" s="244"/>
      <c r="AF43" s="3"/>
      <c r="AG43" s="2"/>
    </row>
    <row r="44" spans="1:33" ht="21" customHeight="1" x14ac:dyDescent="0.25">
      <c r="A44" s="301"/>
      <c r="B44" s="182"/>
      <c r="C44" s="183"/>
      <c r="D44" s="183"/>
      <c r="E44" s="183"/>
      <c r="F44" s="183"/>
      <c r="G44" s="183"/>
      <c r="H44" s="183"/>
      <c r="I44" s="184"/>
      <c r="J44" s="224" t="s">
        <v>158</v>
      </c>
      <c r="K44" s="224"/>
      <c r="L44" s="224"/>
      <c r="M44" s="224"/>
      <c r="N44" s="224"/>
      <c r="O44" s="224"/>
      <c r="P44" s="224"/>
      <c r="Q44" s="224"/>
      <c r="R44" s="224"/>
      <c r="S44" s="211" t="s">
        <v>155</v>
      </c>
      <c r="T44" s="211"/>
      <c r="U44" s="191">
        <v>186</v>
      </c>
      <c r="V44" s="192"/>
      <c r="W44" s="211"/>
      <c r="X44" s="211"/>
      <c r="Y44" s="211"/>
      <c r="Z44" s="211"/>
      <c r="AA44" s="211" t="s">
        <v>155</v>
      </c>
      <c r="AB44" s="211"/>
      <c r="AC44" s="211"/>
      <c r="AD44" s="211"/>
      <c r="AE44" s="244"/>
      <c r="AF44" s="3"/>
      <c r="AG44" s="2"/>
    </row>
    <row r="45" spans="1:33" ht="28.5" customHeight="1" x14ac:dyDescent="0.25">
      <c r="A45" s="301"/>
      <c r="B45" s="182"/>
      <c r="C45" s="183"/>
      <c r="D45" s="183"/>
      <c r="E45" s="183"/>
      <c r="F45" s="183"/>
      <c r="G45" s="183"/>
      <c r="H45" s="183"/>
      <c r="I45" s="184"/>
      <c r="J45" s="224" t="s">
        <v>159</v>
      </c>
      <c r="K45" s="224"/>
      <c r="L45" s="224"/>
      <c r="M45" s="224"/>
      <c r="N45" s="224"/>
      <c r="O45" s="224"/>
      <c r="P45" s="224"/>
      <c r="Q45" s="224"/>
      <c r="R45" s="224"/>
      <c r="S45" s="211" t="s">
        <v>155</v>
      </c>
      <c r="T45" s="211"/>
      <c r="U45" s="191">
        <v>187</v>
      </c>
      <c r="V45" s="192"/>
      <c r="W45" s="211"/>
      <c r="X45" s="211"/>
      <c r="Y45" s="211"/>
      <c r="Z45" s="211"/>
      <c r="AA45" s="211" t="s">
        <v>155</v>
      </c>
      <c r="AB45" s="211"/>
      <c r="AC45" s="211"/>
      <c r="AD45" s="211"/>
      <c r="AE45" s="244"/>
      <c r="AF45" s="3"/>
      <c r="AG45" s="2"/>
    </row>
    <row r="46" spans="1:33" ht="21.75" customHeight="1" x14ac:dyDescent="0.25">
      <c r="A46" s="301"/>
      <c r="B46" s="182"/>
      <c r="C46" s="183"/>
      <c r="D46" s="183"/>
      <c r="E46" s="183"/>
      <c r="F46" s="183"/>
      <c r="G46" s="183"/>
      <c r="H46" s="183"/>
      <c r="I46" s="184"/>
      <c r="J46" s="224" t="s">
        <v>160</v>
      </c>
      <c r="K46" s="224"/>
      <c r="L46" s="224"/>
      <c r="M46" s="224"/>
      <c r="N46" s="224"/>
      <c r="O46" s="224"/>
      <c r="P46" s="224"/>
      <c r="Q46" s="224"/>
      <c r="R46" s="224"/>
      <c r="S46" s="211" t="s">
        <v>155</v>
      </c>
      <c r="T46" s="211"/>
      <c r="U46" s="191">
        <v>188</v>
      </c>
      <c r="V46" s="192"/>
      <c r="W46" s="211"/>
      <c r="X46" s="211"/>
      <c r="Y46" s="211"/>
      <c r="Z46" s="211"/>
      <c r="AA46" s="211" t="s">
        <v>155</v>
      </c>
      <c r="AB46" s="211"/>
      <c r="AC46" s="211"/>
      <c r="AD46" s="211"/>
      <c r="AE46" s="244"/>
      <c r="AF46" s="3"/>
      <c r="AG46" s="2"/>
    </row>
    <row r="47" spans="1:33" ht="27.75" customHeight="1" x14ac:dyDescent="0.25">
      <c r="A47" s="301"/>
      <c r="B47" s="182"/>
      <c r="C47" s="183"/>
      <c r="D47" s="183"/>
      <c r="E47" s="183"/>
      <c r="F47" s="183"/>
      <c r="G47" s="183"/>
      <c r="H47" s="183"/>
      <c r="I47" s="184"/>
      <c r="J47" s="224" t="s">
        <v>161</v>
      </c>
      <c r="K47" s="224"/>
      <c r="L47" s="224"/>
      <c r="M47" s="224"/>
      <c r="N47" s="224"/>
      <c r="O47" s="224"/>
      <c r="P47" s="224"/>
      <c r="Q47" s="224"/>
      <c r="R47" s="224"/>
      <c r="S47" s="211" t="s">
        <v>155</v>
      </c>
      <c r="T47" s="211"/>
      <c r="U47" s="191">
        <v>189</v>
      </c>
      <c r="V47" s="192"/>
      <c r="W47" s="211"/>
      <c r="X47" s="211"/>
      <c r="Y47" s="211"/>
      <c r="Z47" s="211"/>
      <c r="AA47" s="211" t="s">
        <v>155</v>
      </c>
      <c r="AB47" s="211"/>
      <c r="AC47" s="211"/>
      <c r="AD47" s="211"/>
      <c r="AE47" s="244"/>
      <c r="AF47" s="3"/>
      <c r="AG47" s="2"/>
    </row>
    <row r="48" spans="1:33" ht="22.5" customHeight="1" x14ac:dyDescent="0.25">
      <c r="A48" s="301"/>
      <c r="B48" s="182"/>
      <c r="C48" s="183"/>
      <c r="D48" s="183"/>
      <c r="E48" s="183"/>
      <c r="F48" s="183"/>
      <c r="G48" s="183"/>
      <c r="H48" s="183"/>
      <c r="I48" s="184"/>
      <c r="J48" s="225" t="s">
        <v>162</v>
      </c>
      <c r="K48" s="225"/>
      <c r="L48" s="225"/>
      <c r="M48" s="225"/>
      <c r="N48" s="225"/>
      <c r="O48" s="225"/>
      <c r="P48" s="225"/>
      <c r="Q48" s="225"/>
      <c r="R48" s="225"/>
      <c r="S48" s="211" t="s">
        <v>155</v>
      </c>
      <c r="T48" s="211"/>
      <c r="U48" s="191">
        <v>190</v>
      </c>
      <c r="V48" s="192"/>
      <c r="W48" s="211"/>
      <c r="X48" s="211"/>
      <c r="Y48" s="211"/>
      <c r="Z48" s="211"/>
      <c r="AA48" s="211" t="s">
        <v>155</v>
      </c>
      <c r="AB48" s="211"/>
      <c r="AC48" s="211"/>
      <c r="AD48" s="211"/>
      <c r="AE48" s="244"/>
      <c r="AF48" s="3"/>
      <c r="AG48" s="2"/>
    </row>
    <row r="49" spans="1:33" ht="22.5" customHeight="1" x14ac:dyDescent="0.25">
      <c r="A49" s="301"/>
      <c r="B49" s="182"/>
      <c r="C49" s="183"/>
      <c r="D49" s="183"/>
      <c r="E49" s="183"/>
      <c r="F49" s="183"/>
      <c r="G49" s="183"/>
      <c r="H49" s="183"/>
      <c r="I49" s="184"/>
      <c r="J49" s="225" t="s">
        <v>163</v>
      </c>
      <c r="K49" s="225"/>
      <c r="L49" s="225"/>
      <c r="M49" s="225"/>
      <c r="N49" s="225"/>
      <c r="O49" s="225"/>
      <c r="P49" s="225"/>
      <c r="Q49" s="225"/>
      <c r="R49" s="225"/>
      <c r="S49" s="211" t="s">
        <v>155</v>
      </c>
      <c r="T49" s="211"/>
      <c r="U49" s="191">
        <v>191</v>
      </c>
      <c r="V49" s="192"/>
      <c r="W49" s="211"/>
      <c r="X49" s="211"/>
      <c r="Y49" s="211"/>
      <c r="Z49" s="211"/>
      <c r="AA49" s="211" t="s">
        <v>155</v>
      </c>
      <c r="AB49" s="211"/>
      <c r="AC49" s="211"/>
      <c r="AD49" s="211"/>
      <c r="AE49" s="244"/>
      <c r="AF49" s="3"/>
      <c r="AG49" s="2"/>
    </row>
    <row r="50" spans="1:33" ht="22.5" customHeight="1" x14ac:dyDescent="0.25">
      <c r="A50" s="301"/>
      <c r="B50" s="182"/>
      <c r="C50" s="183"/>
      <c r="D50" s="183"/>
      <c r="E50" s="183"/>
      <c r="F50" s="183"/>
      <c r="G50" s="183"/>
      <c r="H50" s="183"/>
      <c r="I50" s="184"/>
      <c r="J50" s="225" t="s">
        <v>164</v>
      </c>
      <c r="K50" s="225"/>
      <c r="L50" s="225"/>
      <c r="M50" s="225"/>
      <c r="N50" s="225"/>
      <c r="O50" s="225"/>
      <c r="P50" s="225"/>
      <c r="Q50" s="225"/>
      <c r="R50" s="225"/>
      <c r="S50" s="211" t="s">
        <v>155</v>
      </c>
      <c r="T50" s="211"/>
      <c r="U50" s="191">
        <v>192</v>
      </c>
      <c r="V50" s="192"/>
      <c r="W50" s="211"/>
      <c r="X50" s="211"/>
      <c r="Y50" s="211"/>
      <c r="Z50" s="211"/>
      <c r="AA50" s="211" t="s">
        <v>155</v>
      </c>
      <c r="AB50" s="211"/>
      <c r="AC50" s="211"/>
      <c r="AD50" s="211"/>
      <c r="AE50" s="244"/>
      <c r="AF50" s="3"/>
      <c r="AG50" s="2"/>
    </row>
    <row r="51" spans="1:33" ht="22.5" customHeight="1" x14ac:dyDescent="0.25">
      <c r="A51" s="301"/>
      <c r="B51" s="182"/>
      <c r="C51" s="183"/>
      <c r="D51" s="183"/>
      <c r="E51" s="183"/>
      <c r="F51" s="183"/>
      <c r="G51" s="183"/>
      <c r="H51" s="183"/>
      <c r="I51" s="184"/>
      <c r="J51" s="225" t="s">
        <v>165</v>
      </c>
      <c r="K51" s="225"/>
      <c r="L51" s="225"/>
      <c r="M51" s="225"/>
      <c r="N51" s="225"/>
      <c r="O51" s="225"/>
      <c r="P51" s="225"/>
      <c r="Q51" s="225"/>
      <c r="R51" s="225"/>
      <c r="S51" s="211" t="s">
        <v>155</v>
      </c>
      <c r="T51" s="211"/>
      <c r="U51" s="191">
        <v>193</v>
      </c>
      <c r="V51" s="192"/>
      <c r="W51" s="211"/>
      <c r="X51" s="211"/>
      <c r="Y51" s="211"/>
      <c r="Z51" s="211"/>
      <c r="AA51" s="211" t="s">
        <v>155</v>
      </c>
      <c r="AB51" s="211"/>
      <c r="AC51" s="211"/>
      <c r="AD51" s="211"/>
      <c r="AE51" s="244"/>
      <c r="AF51" s="3"/>
      <c r="AG51" s="2"/>
    </row>
    <row r="52" spans="1:33" ht="22.5" customHeight="1" x14ac:dyDescent="0.25">
      <c r="A52" s="301"/>
      <c r="B52" s="182"/>
      <c r="C52" s="183"/>
      <c r="D52" s="183"/>
      <c r="E52" s="183"/>
      <c r="F52" s="183"/>
      <c r="G52" s="183"/>
      <c r="H52" s="183"/>
      <c r="I52" s="184"/>
      <c r="J52" s="225" t="s">
        <v>166</v>
      </c>
      <c r="K52" s="225"/>
      <c r="L52" s="225"/>
      <c r="M52" s="225"/>
      <c r="N52" s="225"/>
      <c r="O52" s="225"/>
      <c r="P52" s="225"/>
      <c r="Q52" s="225"/>
      <c r="R52" s="225"/>
      <c r="S52" s="211" t="s">
        <v>155</v>
      </c>
      <c r="T52" s="211"/>
      <c r="U52" s="191">
        <v>194</v>
      </c>
      <c r="V52" s="192"/>
      <c r="W52" s="211"/>
      <c r="X52" s="211"/>
      <c r="Y52" s="211"/>
      <c r="Z52" s="211"/>
      <c r="AA52" s="211" t="s">
        <v>155</v>
      </c>
      <c r="AB52" s="211"/>
      <c r="AC52" s="211"/>
      <c r="AD52" s="211"/>
      <c r="AE52" s="244"/>
      <c r="AF52" s="3"/>
      <c r="AG52" s="2"/>
    </row>
    <row r="53" spans="1:33" ht="22.5" customHeight="1" thickBot="1" x14ac:dyDescent="0.3">
      <c r="A53" s="301"/>
      <c r="B53" s="185"/>
      <c r="C53" s="186"/>
      <c r="D53" s="186"/>
      <c r="E53" s="186"/>
      <c r="F53" s="186"/>
      <c r="G53" s="186"/>
      <c r="H53" s="186"/>
      <c r="I53" s="187"/>
      <c r="J53" s="225" t="s">
        <v>167</v>
      </c>
      <c r="K53" s="225"/>
      <c r="L53" s="225"/>
      <c r="M53" s="225"/>
      <c r="N53" s="225"/>
      <c r="O53" s="225"/>
      <c r="P53" s="225"/>
      <c r="Q53" s="225"/>
      <c r="R53" s="225"/>
      <c r="S53" s="357" t="s">
        <v>155</v>
      </c>
      <c r="T53" s="357"/>
      <c r="U53" s="237">
        <v>195</v>
      </c>
      <c r="V53" s="238"/>
      <c r="W53" s="357"/>
      <c r="X53" s="357"/>
      <c r="Y53" s="357"/>
      <c r="Z53" s="357"/>
      <c r="AA53" s="357" t="s">
        <v>155</v>
      </c>
      <c r="AB53" s="357"/>
      <c r="AC53" s="357"/>
      <c r="AD53" s="357"/>
      <c r="AE53" s="361"/>
      <c r="AF53" s="3"/>
      <c r="AG53" s="2"/>
    </row>
    <row r="54" spans="1:33" ht="8.25" customHeight="1" thickBot="1" x14ac:dyDescent="0.3">
      <c r="A54" s="301"/>
      <c r="B54" s="12"/>
      <c r="C54" s="13"/>
      <c r="D54" s="13"/>
      <c r="E54" s="13"/>
      <c r="F54" s="13"/>
      <c r="G54" s="13"/>
      <c r="H54" s="13"/>
      <c r="I54" s="14"/>
      <c r="J54" s="15"/>
      <c r="K54" s="16"/>
      <c r="L54" s="16"/>
      <c r="M54" s="16"/>
      <c r="N54" s="16"/>
      <c r="O54" s="16"/>
      <c r="P54" s="16"/>
      <c r="Q54" s="16"/>
      <c r="R54" s="17"/>
      <c r="S54" s="15"/>
      <c r="T54" s="17"/>
      <c r="U54" s="18"/>
      <c r="V54" s="19"/>
      <c r="W54" s="15"/>
      <c r="X54" s="16"/>
      <c r="Y54" s="16"/>
      <c r="Z54" s="17"/>
      <c r="AA54" s="15"/>
      <c r="AB54" s="16"/>
      <c r="AC54" s="16"/>
      <c r="AD54" s="16"/>
      <c r="AE54" s="20"/>
      <c r="AF54" s="3"/>
      <c r="AG54" s="2"/>
    </row>
    <row r="55" spans="1:33" ht="22.5" customHeight="1" x14ac:dyDescent="0.25">
      <c r="A55" s="301"/>
      <c r="B55" s="264" t="s">
        <v>252</v>
      </c>
      <c r="C55" s="265"/>
      <c r="D55" s="265"/>
      <c r="E55" s="265"/>
      <c r="F55" s="265"/>
      <c r="G55" s="265"/>
      <c r="H55" s="265"/>
      <c r="I55" s="266"/>
      <c r="J55" s="236" t="s">
        <v>12</v>
      </c>
      <c r="K55" s="236"/>
      <c r="L55" s="236"/>
      <c r="M55" s="236"/>
      <c r="N55" s="236"/>
      <c r="O55" s="236"/>
      <c r="P55" s="236"/>
      <c r="Q55" s="236"/>
      <c r="R55" s="236"/>
      <c r="S55" s="201"/>
      <c r="T55" s="201"/>
      <c r="U55" s="358">
        <v>116</v>
      </c>
      <c r="V55" s="359"/>
      <c r="W55" s="201"/>
      <c r="X55" s="201"/>
      <c r="Y55" s="201"/>
      <c r="Z55" s="201"/>
      <c r="AA55" s="201"/>
      <c r="AB55" s="201"/>
      <c r="AC55" s="201"/>
      <c r="AD55" s="201"/>
      <c r="AE55" s="255"/>
      <c r="AF55" s="3"/>
      <c r="AG55" s="2"/>
    </row>
    <row r="56" spans="1:33" ht="24.75" customHeight="1" x14ac:dyDescent="0.25">
      <c r="A56" s="301"/>
      <c r="B56" s="267"/>
      <c r="C56" s="268"/>
      <c r="D56" s="268"/>
      <c r="E56" s="268"/>
      <c r="F56" s="268"/>
      <c r="G56" s="268"/>
      <c r="H56" s="268"/>
      <c r="I56" s="269"/>
      <c r="J56" s="224" t="s">
        <v>14</v>
      </c>
      <c r="K56" s="224"/>
      <c r="L56" s="224"/>
      <c r="M56" s="224"/>
      <c r="N56" s="224"/>
      <c r="O56" s="224"/>
      <c r="P56" s="224"/>
      <c r="Q56" s="224"/>
      <c r="R56" s="224"/>
      <c r="S56" s="211"/>
      <c r="T56" s="211"/>
      <c r="U56" s="191">
        <v>119</v>
      </c>
      <c r="V56" s="192"/>
      <c r="W56" s="201"/>
      <c r="X56" s="201"/>
      <c r="Y56" s="201"/>
      <c r="Z56" s="201"/>
      <c r="AA56" s="211"/>
      <c r="AB56" s="211"/>
      <c r="AC56" s="211"/>
      <c r="AD56" s="211"/>
      <c r="AE56" s="244"/>
      <c r="AF56" s="3"/>
      <c r="AG56" s="2"/>
    </row>
    <row r="57" spans="1:33" ht="24.75" customHeight="1" x14ac:dyDescent="0.25">
      <c r="A57" s="301"/>
      <c r="B57" s="267"/>
      <c r="C57" s="268"/>
      <c r="D57" s="268"/>
      <c r="E57" s="268"/>
      <c r="F57" s="268"/>
      <c r="G57" s="268"/>
      <c r="H57" s="268"/>
      <c r="I57" s="269"/>
      <c r="J57" s="236" t="s">
        <v>15</v>
      </c>
      <c r="K57" s="236"/>
      <c r="L57" s="236"/>
      <c r="M57" s="236"/>
      <c r="N57" s="236"/>
      <c r="O57" s="236"/>
      <c r="P57" s="236"/>
      <c r="Q57" s="236"/>
      <c r="R57" s="236"/>
      <c r="S57" s="201"/>
      <c r="T57" s="201"/>
      <c r="U57" s="358">
        <v>120</v>
      </c>
      <c r="V57" s="359"/>
      <c r="W57" s="201"/>
      <c r="X57" s="201"/>
      <c r="Y57" s="201"/>
      <c r="Z57" s="201"/>
      <c r="AA57" s="201"/>
      <c r="AB57" s="201"/>
      <c r="AC57" s="201"/>
      <c r="AD57" s="201"/>
      <c r="AE57" s="255"/>
      <c r="AF57" s="3"/>
      <c r="AG57" s="2"/>
    </row>
    <row r="58" spans="1:33" ht="24.75" customHeight="1" x14ac:dyDescent="0.25">
      <c r="A58" s="301"/>
      <c r="B58" s="267"/>
      <c r="C58" s="268"/>
      <c r="D58" s="268"/>
      <c r="E58" s="268"/>
      <c r="F58" s="268"/>
      <c r="G58" s="268"/>
      <c r="H58" s="268"/>
      <c r="I58" s="269"/>
      <c r="J58" s="248" t="s">
        <v>170</v>
      </c>
      <c r="K58" s="248"/>
      <c r="L58" s="248"/>
      <c r="M58" s="248"/>
      <c r="N58" s="248"/>
      <c r="O58" s="248"/>
      <c r="P58" s="248"/>
      <c r="Q58" s="248"/>
      <c r="R58" s="248"/>
      <c r="S58" s="211"/>
      <c r="T58" s="211"/>
      <c r="U58" s="191">
        <v>121</v>
      </c>
      <c r="V58" s="192"/>
      <c r="W58" s="201"/>
      <c r="X58" s="201"/>
      <c r="Y58" s="201"/>
      <c r="Z58" s="201"/>
      <c r="AA58" s="211"/>
      <c r="AB58" s="211"/>
      <c r="AC58" s="211"/>
      <c r="AD58" s="211"/>
      <c r="AE58" s="244"/>
      <c r="AF58" s="3"/>
      <c r="AG58" s="2"/>
    </row>
    <row r="59" spans="1:33" ht="24.75" customHeight="1" thickBot="1" x14ac:dyDescent="0.3">
      <c r="A59" s="301"/>
      <c r="B59" s="270"/>
      <c r="C59" s="271"/>
      <c r="D59" s="271"/>
      <c r="E59" s="271"/>
      <c r="F59" s="271"/>
      <c r="G59" s="271"/>
      <c r="H59" s="271"/>
      <c r="I59" s="272"/>
      <c r="J59" s="224" t="s">
        <v>16</v>
      </c>
      <c r="K59" s="224"/>
      <c r="L59" s="224"/>
      <c r="M59" s="224"/>
      <c r="N59" s="224"/>
      <c r="O59" s="224"/>
      <c r="P59" s="224"/>
      <c r="Q59" s="224"/>
      <c r="R59" s="224"/>
      <c r="S59" s="211"/>
      <c r="T59" s="211"/>
      <c r="U59" s="191">
        <v>122</v>
      </c>
      <c r="V59" s="192"/>
      <c r="W59" s="201"/>
      <c r="X59" s="201"/>
      <c r="Y59" s="201"/>
      <c r="Z59" s="201"/>
      <c r="AA59" s="211"/>
      <c r="AB59" s="211"/>
      <c r="AC59" s="211"/>
      <c r="AD59" s="211"/>
      <c r="AE59" s="244"/>
      <c r="AF59" s="3"/>
      <c r="AG59" s="2"/>
    </row>
    <row r="60" spans="1:33" ht="8.25" customHeight="1" thickBot="1" x14ac:dyDescent="0.3">
      <c r="A60" s="301"/>
      <c r="B60" s="12"/>
      <c r="C60" s="13"/>
      <c r="D60" s="13"/>
      <c r="E60" s="13"/>
      <c r="F60" s="13"/>
      <c r="G60" s="13"/>
      <c r="H60" s="13"/>
      <c r="I60" s="14"/>
      <c r="J60" s="15"/>
      <c r="K60" s="16"/>
      <c r="L60" s="16"/>
      <c r="M60" s="16"/>
      <c r="N60" s="16"/>
      <c r="O60" s="16"/>
      <c r="P60" s="16"/>
      <c r="Q60" s="16"/>
      <c r="R60" s="17"/>
      <c r="S60" s="15"/>
      <c r="T60" s="17"/>
      <c r="U60" s="18"/>
      <c r="V60" s="19"/>
      <c r="W60" s="15"/>
      <c r="X60" s="16"/>
      <c r="Y60" s="16"/>
      <c r="Z60" s="17"/>
      <c r="AA60" s="15"/>
      <c r="AB60" s="16"/>
      <c r="AC60" s="16"/>
      <c r="AD60" s="16"/>
      <c r="AE60" s="20"/>
      <c r="AF60" s="3"/>
      <c r="AG60" s="2"/>
    </row>
    <row r="61" spans="1:33" ht="20.25" customHeight="1" x14ac:dyDescent="0.25">
      <c r="A61" s="301"/>
      <c r="B61" s="182" t="s">
        <v>248</v>
      </c>
      <c r="C61" s="183"/>
      <c r="D61" s="183"/>
      <c r="E61" s="183"/>
      <c r="F61" s="183"/>
      <c r="G61" s="183"/>
      <c r="H61" s="183"/>
      <c r="I61" s="184"/>
      <c r="J61" s="224" t="s">
        <v>17</v>
      </c>
      <c r="K61" s="224"/>
      <c r="L61" s="224"/>
      <c r="M61" s="224"/>
      <c r="N61" s="224"/>
      <c r="O61" s="224"/>
      <c r="P61" s="224"/>
      <c r="Q61" s="224"/>
      <c r="R61" s="224"/>
      <c r="S61" s="211"/>
      <c r="T61" s="211"/>
      <c r="U61" s="191">
        <v>133</v>
      </c>
      <c r="V61" s="192"/>
      <c r="W61" s="211"/>
      <c r="X61" s="211"/>
      <c r="Y61" s="211"/>
      <c r="Z61" s="211"/>
      <c r="AA61" s="211"/>
      <c r="AB61" s="211"/>
      <c r="AC61" s="211"/>
      <c r="AD61" s="211"/>
      <c r="AE61" s="244"/>
      <c r="AF61" s="3"/>
      <c r="AG61" s="2"/>
    </row>
    <row r="62" spans="1:33" ht="20.25" customHeight="1" x14ac:dyDescent="0.25">
      <c r="A62" s="301"/>
      <c r="B62" s="182"/>
      <c r="C62" s="183"/>
      <c r="D62" s="183"/>
      <c r="E62" s="183"/>
      <c r="F62" s="183"/>
      <c r="G62" s="183"/>
      <c r="H62" s="183"/>
      <c r="I62" s="184"/>
      <c r="J62" s="224" t="s">
        <v>18</v>
      </c>
      <c r="K62" s="224"/>
      <c r="L62" s="224"/>
      <c r="M62" s="224"/>
      <c r="N62" s="224"/>
      <c r="O62" s="224"/>
      <c r="P62" s="224"/>
      <c r="Q62" s="224"/>
      <c r="R62" s="224"/>
      <c r="S62" s="211"/>
      <c r="T62" s="211"/>
      <c r="U62" s="191">
        <v>134</v>
      </c>
      <c r="V62" s="192"/>
      <c r="W62" s="211"/>
      <c r="X62" s="211"/>
      <c r="Y62" s="211"/>
      <c r="Z62" s="211"/>
      <c r="AA62" s="211"/>
      <c r="AB62" s="211"/>
      <c r="AC62" s="211"/>
      <c r="AD62" s="211"/>
      <c r="AE62" s="244"/>
      <c r="AF62" s="3"/>
      <c r="AG62" s="2"/>
    </row>
    <row r="63" spans="1:33" ht="30.75" customHeight="1" x14ac:dyDescent="0.25">
      <c r="A63" s="301"/>
      <c r="B63" s="182"/>
      <c r="C63" s="183"/>
      <c r="D63" s="183"/>
      <c r="E63" s="183"/>
      <c r="F63" s="183"/>
      <c r="G63" s="183"/>
      <c r="H63" s="183"/>
      <c r="I63" s="184"/>
      <c r="J63" s="224" t="s">
        <v>19</v>
      </c>
      <c r="K63" s="224"/>
      <c r="L63" s="224"/>
      <c r="M63" s="224"/>
      <c r="N63" s="224"/>
      <c r="O63" s="224"/>
      <c r="P63" s="224"/>
      <c r="Q63" s="224"/>
      <c r="R63" s="224"/>
      <c r="S63" s="211"/>
      <c r="T63" s="211"/>
      <c r="U63" s="191">
        <v>135</v>
      </c>
      <c r="V63" s="192"/>
      <c r="W63" s="211"/>
      <c r="X63" s="211"/>
      <c r="Y63" s="211"/>
      <c r="Z63" s="211"/>
      <c r="AA63" s="211"/>
      <c r="AB63" s="211"/>
      <c r="AC63" s="211"/>
      <c r="AD63" s="211"/>
      <c r="AE63" s="244"/>
      <c r="AF63" s="3"/>
      <c r="AG63" s="2"/>
    </row>
    <row r="64" spans="1:33" ht="30.75" customHeight="1" x14ac:dyDescent="0.25">
      <c r="A64" s="301"/>
      <c r="B64" s="182"/>
      <c r="C64" s="183"/>
      <c r="D64" s="183"/>
      <c r="E64" s="183"/>
      <c r="F64" s="183"/>
      <c r="G64" s="183"/>
      <c r="H64" s="183"/>
      <c r="I64" s="184"/>
      <c r="J64" s="224" t="s">
        <v>20</v>
      </c>
      <c r="K64" s="224"/>
      <c r="L64" s="224"/>
      <c r="M64" s="224"/>
      <c r="N64" s="224"/>
      <c r="O64" s="224"/>
      <c r="P64" s="224"/>
      <c r="Q64" s="224"/>
      <c r="R64" s="224"/>
      <c r="S64" s="211"/>
      <c r="T64" s="211"/>
      <c r="U64" s="191">
        <v>136</v>
      </c>
      <c r="V64" s="192"/>
      <c r="W64" s="211"/>
      <c r="X64" s="211"/>
      <c r="Y64" s="211"/>
      <c r="Z64" s="211"/>
      <c r="AA64" s="211"/>
      <c r="AB64" s="211"/>
      <c r="AC64" s="211"/>
      <c r="AD64" s="211"/>
      <c r="AE64" s="244"/>
      <c r="AF64" s="3"/>
      <c r="AG64" s="2"/>
    </row>
    <row r="65" spans="1:33" ht="23.25" customHeight="1" x14ac:dyDescent="0.25">
      <c r="A65" s="301"/>
      <c r="B65" s="182"/>
      <c r="C65" s="183"/>
      <c r="D65" s="183"/>
      <c r="E65" s="183"/>
      <c r="F65" s="183"/>
      <c r="G65" s="183"/>
      <c r="H65" s="183"/>
      <c r="I65" s="184"/>
      <c r="J65" s="224" t="s">
        <v>21</v>
      </c>
      <c r="K65" s="224"/>
      <c r="L65" s="224"/>
      <c r="M65" s="224"/>
      <c r="N65" s="224"/>
      <c r="O65" s="224"/>
      <c r="P65" s="224"/>
      <c r="Q65" s="224"/>
      <c r="R65" s="224"/>
      <c r="S65" s="211"/>
      <c r="T65" s="211"/>
      <c r="U65" s="191">
        <v>137</v>
      </c>
      <c r="V65" s="192"/>
      <c r="W65" s="211"/>
      <c r="X65" s="211"/>
      <c r="Y65" s="211"/>
      <c r="Z65" s="211"/>
      <c r="AA65" s="211"/>
      <c r="AB65" s="211"/>
      <c r="AC65" s="211"/>
      <c r="AD65" s="211"/>
      <c r="AE65" s="244"/>
      <c r="AF65" s="3"/>
      <c r="AG65" s="2"/>
    </row>
    <row r="66" spans="1:33" ht="23.25" customHeight="1" x14ac:dyDescent="0.25">
      <c r="A66" s="301"/>
      <c r="B66" s="182"/>
      <c r="C66" s="183"/>
      <c r="D66" s="183"/>
      <c r="E66" s="183"/>
      <c r="F66" s="183"/>
      <c r="G66" s="183"/>
      <c r="H66" s="183"/>
      <c r="I66" s="184"/>
      <c r="J66" s="224" t="s">
        <v>22</v>
      </c>
      <c r="K66" s="224"/>
      <c r="L66" s="224"/>
      <c r="M66" s="224"/>
      <c r="N66" s="224"/>
      <c r="O66" s="224"/>
      <c r="P66" s="224"/>
      <c r="Q66" s="224"/>
      <c r="R66" s="224"/>
      <c r="S66" s="211"/>
      <c r="T66" s="211"/>
      <c r="U66" s="191">
        <v>138</v>
      </c>
      <c r="V66" s="192"/>
      <c r="W66" s="211"/>
      <c r="X66" s="211"/>
      <c r="Y66" s="211"/>
      <c r="Z66" s="211"/>
      <c r="AA66" s="211"/>
      <c r="AB66" s="211"/>
      <c r="AC66" s="211"/>
      <c r="AD66" s="211"/>
      <c r="AE66" s="244"/>
      <c r="AF66" s="3"/>
      <c r="AG66" s="2"/>
    </row>
    <row r="67" spans="1:33" ht="23.25" customHeight="1" x14ac:dyDescent="0.25">
      <c r="A67" s="301"/>
      <c r="B67" s="182"/>
      <c r="C67" s="183"/>
      <c r="D67" s="183"/>
      <c r="E67" s="183"/>
      <c r="F67" s="183"/>
      <c r="G67" s="183"/>
      <c r="H67" s="183"/>
      <c r="I67" s="184"/>
      <c r="J67" s="224" t="s">
        <v>23</v>
      </c>
      <c r="K67" s="224"/>
      <c r="L67" s="224"/>
      <c r="M67" s="224"/>
      <c r="N67" s="224"/>
      <c r="O67" s="224"/>
      <c r="P67" s="224"/>
      <c r="Q67" s="224"/>
      <c r="R67" s="224"/>
      <c r="S67" s="211"/>
      <c r="T67" s="211"/>
      <c r="U67" s="191">
        <v>139</v>
      </c>
      <c r="V67" s="192"/>
      <c r="W67" s="211"/>
      <c r="X67" s="211"/>
      <c r="Y67" s="211"/>
      <c r="Z67" s="211"/>
      <c r="AA67" s="211"/>
      <c r="AB67" s="211"/>
      <c r="AC67" s="211"/>
      <c r="AD67" s="211"/>
      <c r="AE67" s="244"/>
      <c r="AF67" s="3"/>
      <c r="AG67" s="2"/>
    </row>
    <row r="68" spans="1:33" ht="23.25" customHeight="1" x14ac:dyDescent="0.25">
      <c r="A68" s="301"/>
      <c r="B68" s="182"/>
      <c r="C68" s="183"/>
      <c r="D68" s="183"/>
      <c r="E68" s="183"/>
      <c r="F68" s="183"/>
      <c r="G68" s="183"/>
      <c r="H68" s="183"/>
      <c r="I68" s="184"/>
      <c r="J68" s="224" t="s">
        <v>24</v>
      </c>
      <c r="K68" s="224"/>
      <c r="L68" s="224"/>
      <c r="M68" s="224"/>
      <c r="N68" s="224"/>
      <c r="O68" s="224"/>
      <c r="P68" s="224"/>
      <c r="Q68" s="224"/>
      <c r="R68" s="224"/>
      <c r="S68" s="211"/>
      <c r="T68" s="211"/>
      <c r="U68" s="191">
        <v>140</v>
      </c>
      <c r="V68" s="192"/>
      <c r="W68" s="211"/>
      <c r="X68" s="211"/>
      <c r="Y68" s="211"/>
      <c r="Z68" s="211"/>
      <c r="AA68" s="211"/>
      <c r="AB68" s="211"/>
      <c r="AC68" s="211"/>
      <c r="AD68" s="211"/>
      <c r="AE68" s="244"/>
      <c r="AF68" s="3"/>
      <c r="AG68" s="2"/>
    </row>
    <row r="69" spans="1:33" ht="30.75" customHeight="1" thickBot="1" x14ac:dyDescent="0.3">
      <c r="A69" s="301"/>
      <c r="B69" s="185"/>
      <c r="C69" s="186"/>
      <c r="D69" s="186"/>
      <c r="E69" s="186"/>
      <c r="F69" s="186"/>
      <c r="G69" s="186"/>
      <c r="H69" s="186"/>
      <c r="I69" s="187"/>
      <c r="J69" s="232" t="s">
        <v>25</v>
      </c>
      <c r="K69" s="232"/>
      <c r="L69" s="232"/>
      <c r="M69" s="232"/>
      <c r="N69" s="232"/>
      <c r="O69" s="232"/>
      <c r="P69" s="232"/>
      <c r="Q69" s="232"/>
      <c r="R69" s="232"/>
      <c r="S69" s="226"/>
      <c r="T69" s="226"/>
      <c r="U69" s="226">
        <v>141</v>
      </c>
      <c r="V69" s="226"/>
      <c r="W69" s="226"/>
      <c r="X69" s="226"/>
      <c r="Y69" s="226"/>
      <c r="Z69" s="226"/>
      <c r="AA69" s="226"/>
      <c r="AB69" s="226"/>
      <c r="AC69" s="226"/>
      <c r="AD69" s="226"/>
      <c r="AE69" s="326"/>
      <c r="AF69" s="8"/>
      <c r="AG69" s="2"/>
    </row>
    <row r="70" spans="1:33" ht="9" customHeight="1" thickBot="1" x14ac:dyDescent="0.3">
      <c r="A70" s="301"/>
      <c r="B70" s="21"/>
      <c r="C70" s="22"/>
      <c r="D70" s="22"/>
      <c r="E70" s="22"/>
      <c r="F70" s="22"/>
      <c r="G70" s="22"/>
      <c r="H70" s="22"/>
      <c r="I70" s="22"/>
      <c r="J70" s="327"/>
      <c r="K70" s="327"/>
      <c r="L70" s="327"/>
      <c r="M70" s="327"/>
      <c r="N70" s="327"/>
      <c r="O70" s="327"/>
      <c r="P70" s="327"/>
      <c r="Q70" s="327"/>
      <c r="R70" s="327"/>
      <c r="S70" s="23"/>
      <c r="T70" s="23"/>
      <c r="U70" s="23"/>
      <c r="V70" s="23"/>
      <c r="W70" s="23"/>
      <c r="X70" s="23"/>
      <c r="Y70" s="23"/>
      <c r="Z70" s="23"/>
      <c r="AA70" s="23"/>
      <c r="AB70" s="23"/>
      <c r="AC70" s="23"/>
      <c r="AD70" s="23"/>
      <c r="AE70" s="23"/>
      <c r="AF70" s="3"/>
      <c r="AG70" s="2"/>
    </row>
    <row r="71" spans="1:33" ht="28.5" customHeight="1" x14ac:dyDescent="0.25">
      <c r="A71" s="301"/>
      <c r="B71" s="329" t="s">
        <v>175</v>
      </c>
      <c r="C71" s="330"/>
      <c r="D71" s="330"/>
      <c r="E71" s="330"/>
      <c r="F71" s="330"/>
      <c r="G71" s="330"/>
      <c r="H71" s="330"/>
      <c r="I71" s="330"/>
      <c r="J71" s="222" t="s">
        <v>253</v>
      </c>
      <c r="K71" s="222"/>
      <c r="L71" s="222"/>
      <c r="M71" s="222"/>
      <c r="N71" s="222"/>
      <c r="O71" s="222"/>
      <c r="P71" s="222"/>
      <c r="Q71" s="222"/>
      <c r="R71" s="222"/>
      <c r="S71" s="24"/>
      <c r="T71" s="25"/>
      <c r="U71" s="193">
        <v>148</v>
      </c>
      <c r="V71" s="194"/>
      <c r="W71" s="223"/>
      <c r="X71" s="223"/>
      <c r="Y71" s="223"/>
      <c r="Z71" s="223"/>
      <c r="AA71" s="223"/>
      <c r="AB71" s="223"/>
      <c r="AC71" s="223"/>
      <c r="AD71" s="223"/>
      <c r="AE71" s="249"/>
      <c r="AF71" s="3"/>
      <c r="AG71" s="2"/>
    </row>
    <row r="72" spans="1:33" ht="28.5" customHeight="1" x14ac:dyDescent="0.25">
      <c r="A72" s="301"/>
      <c r="B72" s="331"/>
      <c r="C72" s="332"/>
      <c r="D72" s="332"/>
      <c r="E72" s="332"/>
      <c r="F72" s="332"/>
      <c r="G72" s="332"/>
      <c r="H72" s="332"/>
      <c r="I72" s="332"/>
      <c r="J72" s="188" t="s">
        <v>172</v>
      </c>
      <c r="K72" s="189"/>
      <c r="L72" s="189"/>
      <c r="M72" s="189"/>
      <c r="N72" s="189"/>
      <c r="O72" s="189"/>
      <c r="P72" s="189"/>
      <c r="Q72" s="189"/>
      <c r="R72" s="190"/>
      <c r="S72" s="57"/>
      <c r="T72" s="58"/>
      <c r="U72" s="191">
        <v>142</v>
      </c>
      <c r="V72" s="192"/>
      <c r="W72" s="212"/>
      <c r="X72" s="213"/>
      <c r="Y72" s="213"/>
      <c r="Z72" s="325"/>
      <c r="AA72" s="212"/>
      <c r="AB72" s="213"/>
      <c r="AC72" s="213"/>
      <c r="AD72" s="213"/>
      <c r="AE72" s="214"/>
      <c r="AF72" s="3"/>
      <c r="AG72" s="2"/>
    </row>
    <row r="73" spans="1:33" ht="28.5" customHeight="1" x14ac:dyDescent="0.25">
      <c r="A73" s="301"/>
      <c r="B73" s="333"/>
      <c r="C73" s="334"/>
      <c r="D73" s="334"/>
      <c r="E73" s="334"/>
      <c r="F73" s="334"/>
      <c r="G73" s="334"/>
      <c r="H73" s="334"/>
      <c r="I73" s="334"/>
      <c r="J73" s="224" t="s">
        <v>219</v>
      </c>
      <c r="K73" s="224"/>
      <c r="L73" s="224"/>
      <c r="M73" s="224"/>
      <c r="N73" s="224"/>
      <c r="O73" s="224"/>
      <c r="P73" s="224"/>
      <c r="Q73" s="224"/>
      <c r="R73" s="224"/>
      <c r="S73" s="26"/>
      <c r="T73" s="27"/>
      <c r="U73" s="191">
        <v>145</v>
      </c>
      <c r="V73" s="192"/>
      <c r="W73" s="212"/>
      <c r="X73" s="213"/>
      <c r="Y73" s="213"/>
      <c r="Z73" s="325"/>
      <c r="AA73" s="211"/>
      <c r="AB73" s="211"/>
      <c r="AC73" s="211"/>
      <c r="AD73" s="211"/>
      <c r="AE73" s="244"/>
      <c r="AF73" s="3"/>
      <c r="AG73" s="2"/>
    </row>
    <row r="74" spans="1:33" ht="44.25" customHeight="1" x14ac:dyDescent="0.25">
      <c r="A74" s="301"/>
      <c r="B74" s="333"/>
      <c r="C74" s="334"/>
      <c r="D74" s="334"/>
      <c r="E74" s="334"/>
      <c r="F74" s="334"/>
      <c r="G74" s="334"/>
      <c r="H74" s="334"/>
      <c r="I74" s="334"/>
      <c r="J74" s="224" t="s">
        <v>220</v>
      </c>
      <c r="K74" s="224"/>
      <c r="L74" s="224"/>
      <c r="M74" s="224"/>
      <c r="N74" s="224"/>
      <c r="O74" s="224"/>
      <c r="P74" s="224"/>
      <c r="Q74" s="224"/>
      <c r="R74" s="224"/>
      <c r="S74" s="26"/>
      <c r="T74" s="27"/>
      <c r="U74" s="191">
        <v>146</v>
      </c>
      <c r="V74" s="192"/>
      <c r="W74" s="212"/>
      <c r="X74" s="213"/>
      <c r="Y74" s="213"/>
      <c r="Z74" s="325"/>
      <c r="AA74" s="211"/>
      <c r="AB74" s="211"/>
      <c r="AC74" s="211"/>
      <c r="AD74" s="211"/>
      <c r="AE74" s="244"/>
      <c r="AF74" s="3"/>
      <c r="AG74" s="2"/>
    </row>
    <row r="75" spans="1:33" ht="23.25" customHeight="1" x14ac:dyDescent="0.25">
      <c r="A75" s="301"/>
      <c r="B75" s="333"/>
      <c r="C75" s="334"/>
      <c r="D75" s="334"/>
      <c r="E75" s="334"/>
      <c r="F75" s="334"/>
      <c r="G75" s="334"/>
      <c r="H75" s="334"/>
      <c r="I75" s="334"/>
      <c r="J75" s="224" t="s">
        <v>173</v>
      </c>
      <c r="K75" s="224"/>
      <c r="L75" s="224"/>
      <c r="M75" s="224"/>
      <c r="N75" s="224"/>
      <c r="O75" s="224"/>
      <c r="P75" s="224"/>
      <c r="Q75" s="224"/>
      <c r="R75" s="224"/>
      <c r="S75" s="26"/>
      <c r="T75" s="27"/>
      <c r="U75" s="191">
        <v>147</v>
      </c>
      <c r="V75" s="192"/>
      <c r="W75" s="212"/>
      <c r="X75" s="213"/>
      <c r="Y75" s="213"/>
      <c r="Z75" s="325"/>
      <c r="AA75" s="211"/>
      <c r="AB75" s="211"/>
      <c r="AC75" s="211"/>
      <c r="AD75" s="211"/>
      <c r="AE75" s="244"/>
      <c r="AF75" s="3"/>
      <c r="AG75" s="2"/>
    </row>
    <row r="76" spans="1:33" ht="63" customHeight="1" x14ac:dyDescent="0.25">
      <c r="A76" s="301"/>
      <c r="B76" s="333"/>
      <c r="C76" s="334"/>
      <c r="D76" s="334"/>
      <c r="E76" s="334"/>
      <c r="F76" s="334"/>
      <c r="G76" s="334"/>
      <c r="H76" s="334"/>
      <c r="I76" s="334"/>
      <c r="J76" s="224" t="s">
        <v>221</v>
      </c>
      <c r="K76" s="224"/>
      <c r="L76" s="224"/>
      <c r="M76" s="224"/>
      <c r="N76" s="224"/>
      <c r="O76" s="224"/>
      <c r="P76" s="224"/>
      <c r="Q76" s="224"/>
      <c r="R76" s="224"/>
      <c r="S76" s="26"/>
      <c r="T76" s="27"/>
      <c r="U76" s="191">
        <v>149</v>
      </c>
      <c r="V76" s="192"/>
      <c r="W76" s="212"/>
      <c r="X76" s="213"/>
      <c r="Y76" s="213"/>
      <c r="Z76" s="325"/>
      <c r="AA76" s="211"/>
      <c r="AB76" s="211"/>
      <c r="AC76" s="211"/>
      <c r="AD76" s="211"/>
      <c r="AE76" s="244"/>
      <c r="AF76" s="3"/>
      <c r="AG76" s="2"/>
    </row>
    <row r="77" spans="1:33" ht="51" customHeight="1" thickBot="1" x14ac:dyDescent="0.3">
      <c r="A77" s="301"/>
      <c r="B77" s="335"/>
      <c r="C77" s="336"/>
      <c r="D77" s="336"/>
      <c r="E77" s="336"/>
      <c r="F77" s="336"/>
      <c r="G77" s="336"/>
      <c r="H77" s="336"/>
      <c r="I77" s="336"/>
      <c r="J77" s="232" t="s">
        <v>222</v>
      </c>
      <c r="K77" s="232"/>
      <c r="L77" s="232"/>
      <c r="M77" s="232"/>
      <c r="N77" s="232"/>
      <c r="O77" s="232"/>
      <c r="P77" s="232"/>
      <c r="Q77" s="232"/>
      <c r="R77" s="232"/>
      <c r="S77" s="28"/>
      <c r="T77" s="29"/>
      <c r="U77" s="230">
        <v>150</v>
      </c>
      <c r="V77" s="231"/>
      <c r="W77" s="227"/>
      <c r="X77" s="228"/>
      <c r="Y77" s="228"/>
      <c r="Z77" s="328"/>
      <c r="AA77" s="226"/>
      <c r="AB77" s="226"/>
      <c r="AC77" s="226"/>
      <c r="AD77" s="226"/>
      <c r="AE77" s="326"/>
      <c r="AF77" s="3"/>
      <c r="AG77" s="2"/>
    </row>
    <row r="78" spans="1:33" ht="11.25" customHeight="1" thickBot="1" x14ac:dyDescent="0.3">
      <c r="A78" s="301"/>
      <c r="B78" s="241"/>
      <c r="C78" s="242"/>
      <c r="D78" s="242"/>
      <c r="E78" s="242"/>
      <c r="F78" s="242"/>
      <c r="G78" s="242"/>
      <c r="H78" s="242"/>
      <c r="I78" s="242"/>
      <c r="J78" s="242"/>
      <c r="K78" s="242"/>
      <c r="L78" s="242"/>
      <c r="M78" s="242"/>
      <c r="N78" s="242"/>
      <c r="O78" s="242"/>
      <c r="P78" s="242"/>
      <c r="Q78" s="242"/>
      <c r="R78" s="242"/>
      <c r="S78" s="242"/>
      <c r="T78" s="242"/>
      <c r="U78" s="242"/>
      <c r="V78" s="242"/>
      <c r="W78" s="242"/>
      <c r="X78" s="242"/>
      <c r="Y78" s="242"/>
      <c r="Z78" s="242"/>
      <c r="AA78" s="242"/>
      <c r="AB78" s="242"/>
      <c r="AC78" s="242"/>
      <c r="AD78" s="242"/>
      <c r="AE78" s="243"/>
      <c r="AF78" s="3"/>
      <c r="AG78" s="2"/>
    </row>
    <row r="79" spans="1:33" ht="41.25" customHeight="1" x14ac:dyDescent="0.25">
      <c r="A79" s="301"/>
      <c r="B79" s="179" t="s">
        <v>254</v>
      </c>
      <c r="C79" s="180"/>
      <c r="D79" s="180"/>
      <c r="E79" s="180"/>
      <c r="F79" s="180"/>
      <c r="G79" s="180"/>
      <c r="H79" s="180"/>
      <c r="I79" s="181"/>
      <c r="J79" s="364" t="s">
        <v>228</v>
      </c>
      <c r="K79" s="365"/>
      <c r="L79" s="365"/>
      <c r="M79" s="365"/>
      <c r="N79" s="365"/>
      <c r="O79" s="365"/>
      <c r="P79" s="365"/>
      <c r="Q79" s="365"/>
      <c r="R79" s="366"/>
      <c r="S79" s="26"/>
      <c r="T79" s="27"/>
      <c r="U79" s="191">
        <v>143</v>
      </c>
      <c r="V79" s="192"/>
      <c r="W79" s="343"/>
      <c r="X79" s="343"/>
      <c r="Y79" s="343"/>
      <c r="Z79" s="343"/>
      <c r="AA79" s="57"/>
      <c r="AB79" s="59"/>
      <c r="AC79" s="59"/>
      <c r="AD79" s="59"/>
      <c r="AE79" s="60"/>
      <c r="AF79" s="3"/>
      <c r="AG79" s="2"/>
    </row>
    <row r="80" spans="1:33" ht="41.25" customHeight="1" thickBot="1" x14ac:dyDescent="0.3">
      <c r="A80" s="301"/>
      <c r="B80" s="185"/>
      <c r="C80" s="186"/>
      <c r="D80" s="186"/>
      <c r="E80" s="186"/>
      <c r="F80" s="186"/>
      <c r="G80" s="186"/>
      <c r="H80" s="186"/>
      <c r="I80" s="187"/>
      <c r="J80" s="364" t="s">
        <v>229</v>
      </c>
      <c r="K80" s="365"/>
      <c r="L80" s="365"/>
      <c r="M80" s="365"/>
      <c r="N80" s="365"/>
      <c r="O80" s="365"/>
      <c r="P80" s="365"/>
      <c r="Q80" s="365"/>
      <c r="R80" s="366"/>
      <c r="S80" s="26"/>
      <c r="T80" s="27"/>
      <c r="U80" s="191">
        <v>144</v>
      </c>
      <c r="V80" s="192"/>
      <c r="W80" s="226"/>
      <c r="X80" s="226"/>
      <c r="Y80" s="226"/>
      <c r="Z80" s="226"/>
      <c r="AA80" s="57"/>
      <c r="AB80" s="59"/>
      <c r="AC80" s="59"/>
      <c r="AD80" s="59"/>
      <c r="AE80" s="60"/>
      <c r="AF80" s="3"/>
      <c r="AG80" s="2"/>
    </row>
    <row r="81" spans="1:33" ht="11.25" customHeight="1" thickBot="1" x14ac:dyDescent="0.3">
      <c r="A81" s="301"/>
      <c r="B81" s="241"/>
      <c r="C81" s="242"/>
      <c r="D81" s="242"/>
      <c r="E81" s="242"/>
      <c r="F81" s="242"/>
      <c r="G81" s="242"/>
      <c r="H81" s="242"/>
      <c r="I81" s="242"/>
      <c r="J81" s="242"/>
      <c r="K81" s="242"/>
      <c r="L81" s="242"/>
      <c r="M81" s="242"/>
      <c r="N81" s="242"/>
      <c r="O81" s="242"/>
      <c r="P81" s="242"/>
      <c r="Q81" s="242"/>
      <c r="R81" s="242"/>
      <c r="S81" s="242"/>
      <c r="T81" s="242"/>
      <c r="U81" s="242"/>
      <c r="V81" s="242"/>
      <c r="W81" s="242"/>
      <c r="X81" s="242"/>
      <c r="Y81" s="242"/>
      <c r="Z81" s="242"/>
      <c r="AA81" s="242"/>
      <c r="AB81" s="242"/>
      <c r="AC81" s="242"/>
      <c r="AD81" s="242"/>
      <c r="AE81" s="243"/>
      <c r="AF81" s="3"/>
      <c r="AG81" s="2"/>
    </row>
    <row r="82" spans="1:33" ht="32.25" customHeight="1" x14ac:dyDescent="0.25">
      <c r="A82" s="301"/>
      <c r="B82" s="179" t="s">
        <v>223</v>
      </c>
      <c r="C82" s="180"/>
      <c r="D82" s="180"/>
      <c r="E82" s="180"/>
      <c r="F82" s="180"/>
      <c r="G82" s="180"/>
      <c r="H82" s="180"/>
      <c r="I82" s="181"/>
      <c r="J82" s="340" t="s">
        <v>224</v>
      </c>
      <c r="K82" s="341"/>
      <c r="L82" s="341"/>
      <c r="M82" s="341"/>
      <c r="N82" s="341"/>
      <c r="O82" s="341"/>
      <c r="P82" s="341"/>
      <c r="Q82" s="341"/>
      <c r="R82" s="342"/>
      <c r="S82" s="24"/>
      <c r="T82" s="25"/>
      <c r="U82" s="193">
        <v>151</v>
      </c>
      <c r="V82" s="194"/>
      <c r="W82" s="223"/>
      <c r="X82" s="223"/>
      <c r="Y82" s="223"/>
      <c r="Z82" s="223"/>
      <c r="AA82" s="34"/>
      <c r="AB82" s="34"/>
      <c r="AC82" s="34"/>
      <c r="AD82" s="34"/>
      <c r="AE82" s="35"/>
      <c r="AF82" s="3"/>
      <c r="AG82" s="2"/>
    </row>
    <row r="83" spans="1:33" ht="32.25" customHeight="1" x14ac:dyDescent="0.25">
      <c r="A83" s="301"/>
      <c r="B83" s="182"/>
      <c r="C83" s="183"/>
      <c r="D83" s="183"/>
      <c r="E83" s="183"/>
      <c r="F83" s="183"/>
      <c r="G83" s="183"/>
      <c r="H83" s="183"/>
      <c r="I83" s="184"/>
      <c r="J83" s="188" t="s">
        <v>26</v>
      </c>
      <c r="K83" s="189"/>
      <c r="L83" s="189"/>
      <c r="M83" s="189"/>
      <c r="N83" s="189"/>
      <c r="O83" s="189"/>
      <c r="P83" s="189"/>
      <c r="Q83" s="189"/>
      <c r="R83" s="190"/>
      <c r="S83" s="26"/>
      <c r="T83" s="27"/>
      <c r="U83" s="191">
        <v>152</v>
      </c>
      <c r="V83" s="192"/>
      <c r="W83" s="211"/>
      <c r="X83" s="211"/>
      <c r="Y83" s="211"/>
      <c r="Z83" s="211"/>
      <c r="AA83" s="36"/>
      <c r="AB83" s="36"/>
      <c r="AC83" s="36"/>
      <c r="AD83" s="36"/>
      <c r="AE83" s="37"/>
      <c r="AF83" s="3"/>
      <c r="AG83" s="2"/>
    </row>
    <row r="84" spans="1:33" ht="32.25" customHeight="1" x14ac:dyDescent="0.25">
      <c r="A84" s="301"/>
      <c r="B84" s="182"/>
      <c r="C84" s="183"/>
      <c r="D84" s="183"/>
      <c r="E84" s="183"/>
      <c r="F84" s="183"/>
      <c r="G84" s="183"/>
      <c r="H84" s="183"/>
      <c r="I84" s="184"/>
      <c r="J84" s="188" t="s">
        <v>27</v>
      </c>
      <c r="K84" s="189"/>
      <c r="L84" s="189"/>
      <c r="M84" s="189"/>
      <c r="N84" s="189"/>
      <c r="O84" s="189"/>
      <c r="P84" s="189"/>
      <c r="Q84" s="189"/>
      <c r="R84" s="190"/>
      <c r="S84" s="26"/>
      <c r="T84" s="27"/>
      <c r="U84" s="191">
        <v>153</v>
      </c>
      <c r="V84" s="192"/>
      <c r="W84" s="212"/>
      <c r="X84" s="213"/>
      <c r="Y84" s="213"/>
      <c r="Z84" s="325"/>
      <c r="AA84" s="36"/>
      <c r="AB84" s="36"/>
      <c r="AC84" s="36"/>
      <c r="AD84" s="36"/>
      <c r="AE84" s="37"/>
      <c r="AF84" s="3"/>
      <c r="AG84" s="2"/>
    </row>
    <row r="85" spans="1:33" ht="32.25" customHeight="1" thickBot="1" x14ac:dyDescent="0.3">
      <c r="A85" s="301"/>
      <c r="B85" s="185"/>
      <c r="C85" s="186"/>
      <c r="D85" s="186"/>
      <c r="E85" s="186"/>
      <c r="F85" s="186"/>
      <c r="G85" s="186"/>
      <c r="H85" s="186"/>
      <c r="I85" s="187"/>
      <c r="J85" s="233" t="s">
        <v>28</v>
      </c>
      <c r="K85" s="234"/>
      <c r="L85" s="234"/>
      <c r="M85" s="234"/>
      <c r="N85" s="234"/>
      <c r="O85" s="234"/>
      <c r="P85" s="234"/>
      <c r="Q85" s="234"/>
      <c r="R85" s="235"/>
      <c r="S85" s="28"/>
      <c r="T85" s="29"/>
      <c r="U85" s="230">
        <v>154</v>
      </c>
      <c r="V85" s="231"/>
      <c r="W85" s="227"/>
      <c r="X85" s="228"/>
      <c r="Y85" s="228"/>
      <c r="Z85" s="328"/>
      <c r="AA85" s="38"/>
      <c r="AB85" s="38"/>
      <c r="AC85" s="38"/>
      <c r="AD85" s="38"/>
      <c r="AE85" s="39"/>
      <c r="AF85" s="3"/>
      <c r="AG85" s="2"/>
    </row>
    <row r="86" spans="1:33" ht="10.5" customHeight="1" thickBot="1" x14ac:dyDescent="0.3">
      <c r="A86" s="301"/>
      <c r="B86" s="89"/>
      <c r="C86" s="90"/>
      <c r="D86" s="90"/>
      <c r="E86" s="90"/>
      <c r="F86" s="90"/>
      <c r="G86" s="90"/>
      <c r="H86" s="90"/>
      <c r="I86" s="90"/>
      <c r="J86" s="90"/>
      <c r="K86" s="90"/>
      <c r="L86" s="90"/>
      <c r="M86" s="90"/>
      <c r="N86" s="90"/>
      <c r="O86" s="90"/>
      <c r="P86" s="90"/>
      <c r="Q86" s="90"/>
      <c r="R86" s="90"/>
      <c r="S86" s="90"/>
      <c r="T86" s="90"/>
      <c r="U86" s="90"/>
      <c r="V86" s="90"/>
      <c r="W86" s="90"/>
      <c r="X86" s="90"/>
      <c r="Y86" s="90"/>
      <c r="Z86" s="90"/>
      <c r="AA86" s="90"/>
      <c r="AB86" s="90"/>
      <c r="AC86" s="90"/>
      <c r="AD86" s="90"/>
      <c r="AE86" s="97"/>
      <c r="AF86" s="3"/>
      <c r="AG86" s="2"/>
    </row>
    <row r="87" spans="1:33" ht="70.5" customHeight="1" x14ac:dyDescent="0.25">
      <c r="A87" s="301"/>
      <c r="B87" s="179" t="s">
        <v>255</v>
      </c>
      <c r="C87" s="180"/>
      <c r="D87" s="180"/>
      <c r="E87" s="180"/>
      <c r="F87" s="180"/>
      <c r="G87" s="180"/>
      <c r="H87" s="180"/>
      <c r="I87" s="181"/>
      <c r="J87" s="372" t="s">
        <v>256</v>
      </c>
      <c r="K87" s="373"/>
      <c r="L87" s="373"/>
      <c r="M87" s="373"/>
      <c r="N87" s="373"/>
      <c r="O87" s="373"/>
      <c r="P87" s="373"/>
      <c r="Q87" s="373"/>
      <c r="R87" s="374"/>
      <c r="S87" s="50"/>
      <c r="T87" s="51"/>
      <c r="U87" s="309">
        <v>155</v>
      </c>
      <c r="V87" s="310"/>
      <c r="W87" s="369"/>
      <c r="X87" s="370"/>
      <c r="Y87" s="370"/>
      <c r="Z87" s="371"/>
      <c r="AA87" s="52"/>
      <c r="AB87" s="52"/>
      <c r="AC87" s="52"/>
      <c r="AD87" s="52"/>
      <c r="AE87" s="53"/>
      <c r="AF87" s="3"/>
      <c r="AG87" s="2"/>
    </row>
    <row r="88" spans="1:33" ht="45.75" customHeight="1" thickBot="1" x14ac:dyDescent="0.3">
      <c r="A88" s="301"/>
      <c r="B88" s="185"/>
      <c r="C88" s="186"/>
      <c r="D88" s="186"/>
      <c r="E88" s="186"/>
      <c r="F88" s="186"/>
      <c r="G88" s="186"/>
      <c r="H88" s="186"/>
      <c r="I88" s="187"/>
      <c r="J88" s="188" t="s">
        <v>36</v>
      </c>
      <c r="K88" s="189"/>
      <c r="L88" s="189"/>
      <c r="M88" s="189"/>
      <c r="N88" s="189"/>
      <c r="O88" s="189"/>
      <c r="P88" s="189"/>
      <c r="Q88" s="189"/>
      <c r="R88" s="190"/>
      <c r="S88" s="26"/>
      <c r="T88" s="27"/>
      <c r="U88" s="191">
        <v>163</v>
      </c>
      <c r="V88" s="192"/>
      <c r="W88" s="227"/>
      <c r="X88" s="228"/>
      <c r="Y88" s="228"/>
      <c r="Z88" s="328"/>
      <c r="AA88" s="26"/>
      <c r="AB88" s="36"/>
      <c r="AC88" s="36"/>
      <c r="AD88" s="36"/>
      <c r="AE88" s="37"/>
      <c r="AF88" s="3"/>
      <c r="AG88" s="2"/>
    </row>
    <row r="89" spans="1:33" ht="7.5" customHeight="1" thickBot="1" x14ac:dyDescent="0.3">
      <c r="A89" s="301"/>
      <c r="B89" s="11"/>
      <c r="C89" s="33"/>
      <c r="D89" s="33"/>
      <c r="E89" s="33"/>
      <c r="F89" s="33"/>
      <c r="G89" s="33"/>
      <c r="H89" s="33"/>
      <c r="I89" s="33"/>
      <c r="J89" s="54"/>
      <c r="K89" s="54"/>
      <c r="L89" s="54"/>
      <c r="M89" s="54"/>
      <c r="N89" s="54"/>
      <c r="O89" s="54"/>
      <c r="P89" s="54"/>
      <c r="Q89" s="54"/>
      <c r="R89" s="54"/>
      <c r="S89" s="52"/>
      <c r="T89" s="52"/>
      <c r="U89" s="55"/>
      <c r="V89" s="55"/>
      <c r="W89" s="52"/>
      <c r="X89" s="52"/>
      <c r="Y89" s="52"/>
      <c r="Z89" s="52"/>
      <c r="AA89" s="52"/>
      <c r="AB89" s="52"/>
      <c r="AC89" s="52"/>
      <c r="AD89" s="52"/>
      <c r="AE89" s="53"/>
      <c r="AF89" s="3"/>
      <c r="AG89" s="2"/>
    </row>
    <row r="90" spans="1:33" ht="42.75" customHeight="1" x14ac:dyDescent="0.25">
      <c r="A90" s="301"/>
      <c r="B90" s="179" t="s">
        <v>257</v>
      </c>
      <c r="C90" s="180"/>
      <c r="D90" s="180"/>
      <c r="E90" s="180"/>
      <c r="F90" s="180"/>
      <c r="G90" s="180"/>
      <c r="H90" s="180"/>
      <c r="I90" s="181"/>
      <c r="J90" s="340" t="s">
        <v>174</v>
      </c>
      <c r="K90" s="341"/>
      <c r="L90" s="341"/>
      <c r="M90" s="341"/>
      <c r="N90" s="341"/>
      <c r="O90" s="341"/>
      <c r="P90" s="341"/>
      <c r="Q90" s="341"/>
      <c r="R90" s="342"/>
      <c r="S90" s="24"/>
      <c r="T90" s="25"/>
      <c r="U90" s="193">
        <v>170</v>
      </c>
      <c r="V90" s="194"/>
      <c r="W90" s="223"/>
      <c r="X90" s="223"/>
      <c r="Y90" s="223"/>
      <c r="Z90" s="223"/>
      <c r="AA90" s="34"/>
      <c r="AB90" s="34"/>
      <c r="AC90" s="34"/>
      <c r="AD90" s="34"/>
      <c r="AE90" s="35"/>
      <c r="AF90" s="3"/>
      <c r="AG90" s="2"/>
    </row>
    <row r="91" spans="1:33" ht="42.75" customHeight="1" thickBot="1" x14ac:dyDescent="0.3">
      <c r="A91" s="301"/>
      <c r="B91" s="182"/>
      <c r="C91" s="183"/>
      <c r="D91" s="183"/>
      <c r="E91" s="183"/>
      <c r="F91" s="183"/>
      <c r="G91" s="183"/>
      <c r="H91" s="183"/>
      <c r="I91" s="184"/>
      <c r="J91" s="188" t="s">
        <v>42</v>
      </c>
      <c r="K91" s="189"/>
      <c r="L91" s="189"/>
      <c r="M91" s="189"/>
      <c r="N91" s="189"/>
      <c r="O91" s="189"/>
      <c r="P91" s="189"/>
      <c r="Q91" s="189"/>
      <c r="R91" s="190"/>
      <c r="S91" s="26"/>
      <c r="T91" s="27"/>
      <c r="U91" s="191">
        <v>171</v>
      </c>
      <c r="V91" s="192"/>
      <c r="W91" s="226"/>
      <c r="X91" s="226"/>
      <c r="Y91" s="226"/>
      <c r="Z91" s="226"/>
      <c r="AA91" s="36"/>
      <c r="AB91" s="36"/>
      <c r="AC91" s="36"/>
      <c r="AD91" s="36"/>
      <c r="AE91" s="37"/>
      <c r="AF91" s="3"/>
      <c r="AG91" s="2"/>
    </row>
    <row r="92" spans="1:33" ht="8.25" customHeight="1" thickBot="1" x14ac:dyDescent="0.3">
      <c r="A92" s="301"/>
      <c r="B92" s="337"/>
      <c r="C92" s="338"/>
      <c r="D92" s="338"/>
      <c r="E92" s="338"/>
      <c r="F92" s="338"/>
      <c r="G92" s="338"/>
      <c r="H92" s="338"/>
      <c r="I92" s="338"/>
      <c r="J92" s="338"/>
      <c r="K92" s="338"/>
      <c r="L92" s="338"/>
      <c r="M92" s="338"/>
      <c r="N92" s="338"/>
      <c r="O92" s="338"/>
      <c r="P92" s="338"/>
      <c r="Q92" s="338"/>
      <c r="R92" s="338"/>
      <c r="S92" s="338"/>
      <c r="T92" s="338"/>
      <c r="U92" s="338"/>
      <c r="V92" s="338"/>
      <c r="W92" s="338"/>
      <c r="X92" s="338"/>
      <c r="Y92" s="338"/>
      <c r="Z92" s="338"/>
      <c r="AA92" s="338"/>
      <c r="AB92" s="338"/>
      <c r="AC92" s="338"/>
      <c r="AD92" s="338"/>
      <c r="AE92" s="339"/>
      <c r="AF92" s="3"/>
      <c r="AG92" s="2"/>
    </row>
    <row r="93" spans="1:33" ht="29.25" customHeight="1" x14ac:dyDescent="0.25">
      <c r="A93" s="301"/>
      <c r="B93" s="179" t="s">
        <v>176</v>
      </c>
      <c r="C93" s="180"/>
      <c r="D93" s="180"/>
      <c r="E93" s="180"/>
      <c r="F93" s="180"/>
      <c r="G93" s="180"/>
      <c r="H93" s="180"/>
      <c r="I93" s="181"/>
      <c r="J93" s="340" t="s">
        <v>225</v>
      </c>
      <c r="K93" s="341"/>
      <c r="L93" s="341"/>
      <c r="M93" s="341"/>
      <c r="N93" s="341"/>
      <c r="O93" s="341"/>
      <c r="P93" s="341"/>
      <c r="Q93" s="341"/>
      <c r="R93" s="342"/>
      <c r="S93" s="24"/>
      <c r="T93" s="25"/>
      <c r="U93" s="193">
        <v>172</v>
      </c>
      <c r="V93" s="194"/>
      <c r="W93" s="343"/>
      <c r="X93" s="343"/>
      <c r="Y93" s="343"/>
      <c r="Z93" s="343"/>
      <c r="AA93" s="24"/>
      <c r="AB93" s="34"/>
      <c r="AC93" s="34"/>
      <c r="AD93" s="34"/>
      <c r="AE93" s="35"/>
      <c r="AF93" s="3"/>
      <c r="AG93" s="2"/>
    </row>
    <row r="94" spans="1:33" ht="29.25" customHeight="1" x14ac:dyDescent="0.25">
      <c r="A94" s="301"/>
      <c r="B94" s="182"/>
      <c r="C94" s="183"/>
      <c r="D94" s="183"/>
      <c r="E94" s="183"/>
      <c r="F94" s="183"/>
      <c r="G94" s="183"/>
      <c r="H94" s="183"/>
      <c r="I94" s="184"/>
      <c r="J94" s="188" t="s">
        <v>45</v>
      </c>
      <c r="K94" s="189"/>
      <c r="L94" s="189"/>
      <c r="M94" s="189"/>
      <c r="N94" s="189"/>
      <c r="O94" s="189"/>
      <c r="P94" s="189"/>
      <c r="Q94" s="189"/>
      <c r="R94" s="190"/>
      <c r="S94" s="26"/>
      <c r="T94" s="27"/>
      <c r="U94" s="191">
        <v>78</v>
      </c>
      <c r="V94" s="192"/>
      <c r="W94" s="211"/>
      <c r="X94" s="211"/>
      <c r="Y94" s="211"/>
      <c r="Z94" s="211"/>
      <c r="AA94" s="26"/>
      <c r="AB94" s="36"/>
      <c r="AC94" s="36"/>
      <c r="AD94" s="36"/>
      <c r="AE94" s="37"/>
      <c r="AF94" s="3"/>
      <c r="AG94" s="2"/>
    </row>
    <row r="95" spans="1:33" ht="29.25" customHeight="1" x14ac:dyDescent="0.25">
      <c r="A95" s="301"/>
      <c r="B95" s="182"/>
      <c r="C95" s="183"/>
      <c r="D95" s="183"/>
      <c r="E95" s="183"/>
      <c r="F95" s="183"/>
      <c r="G95" s="183"/>
      <c r="H95" s="183"/>
      <c r="I95" s="184"/>
      <c r="J95" s="188" t="s">
        <v>46</v>
      </c>
      <c r="K95" s="189"/>
      <c r="L95" s="189"/>
      <c r="M95" s="189"/>
      <c r="N95" s="189"/>
      <c r="O95" s="189"/>
      <c r="P95" s="189"/>
      <c r="Q95" s="189"/>
      <c r="R95" s="190"/>
      <c r="S95" s="63"/>
      <c r="T95" s="64"/>
      <c r="U95" s="191">
        <v>107</v>
      </c>
      <c r="V95" s="192"/>
      <c r="W95" s="211"/>
      <c r="X95" s="211"/>
      <c r="Y95" s="211"/>
      <c r="Z95" s="211"/>
      <c r="AA95" s="63"/>
      <c r="AB95" s="61"/>
      <c r="AC95" s="61"/>
      <c r="AD95" s="61"/>
      <c r="AE95" s="62"/>
      <c r="AF95" s="3"/>
      <c r="AG95" s="2"/>
    </row>
    <row r="96" spans="1:33" ht="29.25" customHeight="1" x14ac:dyDescent="0.25">
      <c r="A96" s="301"/>
      <c r="B96" s="182"/>
      <c r="C96" s="183"/>
      <c r="D96" s="183"/>
      <c r="E96" s="183"/>
      <c r="F96" s="183"/>
      <c r="G96" s="183"/>
      <c r="H96" s="183"/>
      <c r="I96" s="184"/>
      <c r="J96" s="188" t="s">
        <v>43</v>
      </c>
      <c r="K96" s="189"/>
      <c r="L96" s="189"/>
      <c r="M96" s="189"/>
      <c r="N96" s="189"/>
      <c r="O96" s="189"/>
      <c r="P96" s="189"/>
      <c r="Q96" s="189"/>
      <c r="R96" s="190"/>
      <c r="S96" s="26"/>
      <c r="T96" s="27"/>
      <c r="U96" s="191">
        <v>173</v>
      </c>
      <c r="V96" s="192"/>
      <c r="W96" s="211"/>
      <c r="X96" s="211"/>
      <c r="Y96" s="211"/>
      <c r="Z96" s="211"/>
      <c r="AA96" s="63"/>
      <c r="AB96" s="61"/>
      <c r="AC96" s="61"/>
      <c r="AD96" s="61"/>
      <c r="AE96" s="62"/>
      <c r="AF96" s="3"/>
      <c r="AG96" s="2"/>
    </row>
    <row r="97" spans="1:33" ht="29.25" customHeight="1" thickBot="1" x14ac:dyDescent="0.3">
      <c r="A97" s="301"/>
      <c r="B97" s="185"/>
      <c r="C97" s="186"/>
      <c r="D97" s="186"/>
      <c r="E97" s="186"/>
      <c r="F97" s="186"/>
      <c r="G97" s="186"/>
      <c r="H97" s="186"/>
      <c r="I97" s="187"/>
      <c r="J97" s="233" t="s">
        <v>44</v>
      </c>
      <c r="K97" s="234"/>
      <c r="L97" s="234"/>
      <c r="M97" s="234"/>
      <c r="N97" s="234"/>
      <c r="O97" s="234"/>
      <c r="P97" s="234"/>
      <c r="Q97" s="234"/>
      <c r="R97" s="235"/>
      <c r="S97" s="28"/>
      <c r="T97" s="29"/>
      <c r="U97" s="230">
        <v>174</v>
      </c>
      <c r="V97" s="231"/>
      <c r="W97" s="226"/>
      <c r="X97" s="226"/>
      <c r="Y97" s="226"/>
      <c r="Z97" s="226"/>
      <c r="AA97" s="28"/>
      <c r="AB97" s="38"/>
      <c r="AC97" s="38"/>
      <c r="AD97" s="38"/>
      <c r="AE97" s="39"/>
      <c r="AF97" s="3"/>
      <c r="AG97" s="2"/>
    </row>
    <row r="98" spans="1:33" ht="8.25" customHeight="1" thickBot="1" x14ac:dyDescent="0.3">
      <c r="A98" s="301"/>
      <c r="B98" s="11"/>
      <c r="C98" s="33"/>
      <c r="D98" s="33"/>
      <c r="E98" s="33"/>
      <c r="F98" s="33"/>
      <c r="G98" s="33"/>
      <c r="H98" s="33"/>
      <c r="I98" s="33"/>
      <c r="J98" s="33"/>
      <c r="K98" s="33"/>
      <c r="L98" s="33"/>
      <c r="M98" s="33"/>
      <c r="N98" s="33"/>
      <c r="O98" s="33"/>
      <c r="P98" s="33"/>
      <c r="Q98" s="33"/>
      <c r="R98" s="33"/>
      <c r="S98" s="33"/>
      <c r="T98" s="33"/>
      <c r="U98" s="33"/>
      <c r="V98" s="33"/>
      <c r="W98" s="33"/>
      <c r="X98" s="33"/>
      <c r="Y98" s="33"/>
      <c r="Z98" s="33"/>
      <c r="AA98" s="33"/>
      <c r="AB98" s="33"/>
      <c r="AC98" s="33"/>
      <c r="AD98" s="33"/>
      <c r="AE98" s="56"/>
      <c r="AF98" s="3"/>
      <c r="AG98" s="2"/>
    </row>
    <row r="99" spans="1:33" ht="30.75" customHeight="1" x14ac:dyDescent="0.25">
      <c r="A99" s="301"/>
      <c r="B99" s="179" t="s">
        <v>258</v>
      </c>
      <c r="C99" s="180"/>
      <c r="D99" s="180"/>
      <c r="E99" s="180"/>
      <c r="F99" s="180"/>
      <c r="G99" s="180"/>
      <c r="H99" s="180"/>
      <c r="I99" s="181"/>
      <c r="J99" s="344" t="s">
        <v>38</v>
      </c>
      <c r="K99" s="345"/>
      <c r="L99" s="345"/>
      <c r="M99" s="345"/>
      <c r="N99" s="345"/>
      <c r="O99" s="345"/>
      <c r="P99" s="345"/>
      <c r="Q99" s="345"/>
      <c r="R99" s="346"/>
      <c r="S99" s="24"/>
      <c r="T99" s="25"/>
      <c r="U99" s="193">
        <v>165</v>
      </c>
      <c r="V99" s="194"/>
      <c r="W99" s="343"/>
      <c r="X99" s="343"/>
      <c r="Y99" s="343"/>
      <c r="Z99" s="343"/>
      <c r="AA99" s="24"/>
      <c r="AB99" s="34"/>
      <c r="AC99" s="34"/>
      <c r="AD99" s="34"/>
      <c r="AE99" s="35"/>
      <c r="AF99" s="3"/>
      <c r="AG99" s="2"/>
    </row>
    <row r="100" spans="1:33" ht="30.75" customHeight="1" x14ac:dyDescent="0.25">
      <c r="A100" s="301"/>
      <c r="B100" s="182"/>
      <c r="C100" s="183"/>
      <c r="D100" s="183"/>
      <c r="E100" s="183"/>
      <c r="F100" s="183"/>
      <c r="G100" s="183"/>
      <c r="H100" s="183"/>
      <c r="I100" s="184"/>
      <c r="J100" s="188" t="s">
        <v>226</v>
      </c>
      <c r="K100" s="189"/>
      <c r="L100" s="189"/>
      <c r="M100" s="189"/>
      <c r="N100" s="189"/>
      <c r="O100" s="189"/>
      <c r="P100" s="189"/>
      <c r="Q100" s="189"/>
      <c r="R100" s="190"/>
      <c r="S100" s="26"/>
      <c r="T100" s="27"/>
      <c r="U100" s="191">
        <v>175</v>
      </c>
      <c r="V100" s="192"/>
      <c r="W100" s="211"/>
      <c r="X100" s="211"/>
      <c r="Y100" s="211"/>
      <c r="Z100" s="211"/>
      <c r="AA100" s="57"/>
      <c r="AB100" s="59"/>
      <c r="AC100" s="59"/>
      <c r="AD100" s="59"/>
      <c r="AE100" s="60"/>
      <c r="AF100" s="3"/>
      <c r="AG100" s="2"/>
    </row>
    <row r="101" spans="1:33" ht="30.75" customHeight="1" x14ac:dyDescent="0.25">
      <c r="A101" s="301"/>
      <c r="B101" s="182"/>
      <c r="C101" s="183"/>
      <c r="D101" s="183"/>
      <c r="E101" s="183"/>
      <c r="F101" s="183"/>
      <c r="G101" s="183"/>
      <c r="H101" s="183"/>
      <c r="I101" s="184"/>
      <c r="J101" s="188" t="s">
        <v>47</v>
      </c>
      <c r="K101" s="189"/>
      <c r="L101" s="189"/>
      <c r="M101" s="189"/>
      <c r="N101" s="189"/>
      <c r="O101" s="189"/>
      <c r="P101" s="189"/>
      <c r="Q101" s="189"/>
      <c r="R101" s="190"/>
      <c r="S101" s="26"/>
      <c r="T101" s="27"/>
      <c r="U101" s="191">
        <v>176</v>
      </c>
      <c r="V101" s="192"/>
      <c r="W101" s="211"/>
      <c r="X101" s="211"/>
      <c r="Y101" s="211"/>
      <c r="Z101" s="211"/>
      <c r="AA101" s="26"/>
      <c r="AB101" s="36"/>
      <c r="AC101" s="36"/>
      <c r="AD101" s="36"/>
      <c r="AE101" s="37"/>
      <c r="AF101" s="3"/>
      <c r="AG101" s="2"/>
    </row>
    <row r="102" spans="1:33" ht="30.75" customHeight="1" x14ac:dyDescent="0.25">
      <c r="A102" s="301"/>
      <c r="B102" s="182"/>
      <c r="C102" s="183"/>
      <c r="D102" s="183"/>
      <c r="E102" s="183"/>
      <c r="F102" s="183"/>
      <c r="G102" s="183"/>
      <c r="H102" s="183"/>
      <c r="I102" s="184"/>
      <c r="J102" s="188" t="s">
        <v>48</v>
      </c>
      <c r="K102" s="189"/>
      <c r="L102" s="189"/>
      <c r="M102" s="189"/>
      <c r="N102" s="189"/>
      <c r="O102" s="189"/>
      <c r="P102" s="189"/>
      <c r="Q102" s="189"/>
      <c r="R102" s="190"/>
      <c r="S102" s="26"/>
      <c r="T102" s="27"/>
      <c r="U102" s="191">
        <v>177</v>
      </c>
      <c r="V102" s="192"/>
      <c r="W102" s="211"/>
      <c r="X102" s="211"/>
      <c r="Y102" s="211"/>
      <c r="Z102" s="211"/>
      <c r="AA102" s="26"/>
      <c r="AB102" s="36"/>
      <c r="AC102" s="36"/>
      <c r="AD102" s="36"/>
      <c r="AE102" s="37"/>
      <c r="AF102" s="3"/>
      <c r="AG102" s="2"/>
    </row>
    <row r="103" spans="1:33" ht="30.75" customHeight="1" thickBot="1" x14ac:dyDescent="0.3">
      <c r="A103" s="301"/>
      <c r="B103" s="182"/>
      <c r="C103" s="183"/>
      <c r="D103" s="183"/>
      <c r="E103" s="183"/>
      <c r="F103" s="183"/>
      <c r="G103" s="183"/>
      <c r="H103" s="183"/>
      <c r="I103" s="184"/>
      <c r="J103" s="188" t="s">
        <v>49</v>
      </c>
      <c r="K103" s="189"/>
      <c r="L103" s="189"/>
      <c r="M103" s="189"/>
      <c r="N103" s="189"/>
      <c r="O103" s="189"/>
      <c r="P103" s="189"/>
      <c r="Q103" s="189"/>
      <c r="R103" s="190"/>
      <c r="S103" s="26"/>
      <c r="T103" s="27"/>
      <c r="U103" s="230">
        <v>178</v>
      </c>
      <c r="V103" s="231"/>
      <c r="W103" s="201"/>
      <c r="X103" s="201"/>
      <c r="Y103" s="201"/>
      <c r="Z103" s="201"/>
      <c r="AA103" s="26"/>
      <c r="AB103" s="36"/>
      <c r="AC103" s="36"/>
      <c r="AD103" s="36"/>
      <c r="AE103" s="37"/>
      <c r="AF103" s="3"/>
      <c r="AG103" s="2"/>
    </row>
    <row r="104" spans="1:33" ht="10.5" customHeight="1" thickBot="1" x14ac:dyDescent="0.3">
      <c r="A104" s="301"/>
      <c r="B104" s="11"/>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c r="AD104" s="33"/>
      <c r="AE104" s="56"/>
      <c r="AF104" s="3"/>
      <c r="AG104" s="2"/>
    </row>
    <row r="105" spans="1:33" ht="43.5" customHeight="1" x14ac:dyDescent="0.25">
      <c r="A105" s="301"/>
      <c r="B105" s="179" t="s">
        <v>250</v>
      </c>
      <c r="C105" s="180"/>
      <c r="D105" s="180"/>
      <c r="E105" s="180"/>
      <c r="F105" s="180"/>
      <c r="G105" s="180"/>
      <c r="H105" s="180"/>
      <c r="I105" s="181"/>
      <c r="J105" s="344" t="s">
        <v>227</v>
      </c>
      <c r="K105" s="345"/>
      <c r="L105" s="345"/>
      <c r="M105" s="345"/>
      <c r="N105" s="345"/>
      <c r="O105" s="345"/>
      <c r="P105" s="345"/>
      <c r="Q105" s="345"/>
      <c r="R105" s="346"/>
      <c r="S105" s="24"/>
      <c r="T105" s="25"/>
      <c r="U105" s="193">
        <v>109</v>
      </c>
      <c r="V105" s="194"/>
      <c r="W105" s="223"/>
      <c r="X105" s="223"/>
      <c r="Y105" s="223"/>
      <c r="Z105" s="223"/>
      <c r="AA105" s="24"/>
      <c r="AB105" s="34"/>
      <c r="AC105" s="34"/>
      <c r="AD105" s="34"/>
      <c r="AE105" s="35"/>
      <c r="AF105" s="3"/>
      <c r="AG105" s="2"/>
    </row>
    <row r="106" spans="1:33" ht="29.25" customHeight="1" x14ac:dyDescent="0.25">
      <c r="A106" s="301"/>
      <c r="B106" s="182"/>
      <c r="C106" s="183"/>
      <c r="D106" s="183"/>
      <c r="E106" s="183"/>
      <c r="F106" s="183"/>
      <c r="G106" s="183"/>
      <c r="H106" s="183"/>
      <c r="I106" s="184"/>
      <c r="J106" s="188" t="s">
        <v>210</v>
      </c>
      <c r="K106" s="189"/>
      <c r="L106" s="189"/>
      <c r="M106" s="189"/>
      <c r="N106" s="189"/>
      <c r="O106" s="189"/>
      <c r="P106" s="189"/>
      <c r="Q106" s="189"/>
      <c r="R106" s="190"/>
      <c r="S106" s="26"/>
      <c r="T106" s="36"/>
      <c r="U106" s="191">
        <v>123</v>
      </c>
      <c r="V106" s="192"/>
      <c r="W106" s="26"/>
      <c r="X106" s="36"/>
      <c r="Y106" s="36"/>
      <c r="Z106" s="27"/>
      <c r="AA106" s="26"/>
      <c r="AB106" s="36"/>
      <c r="AC106" s="36"/>
      <c r="AD106" s="36"/>
      <c r="AE106" s="37"/>
      <c r="AF106" s="3"/>
      <c r="AG106" s="2"/>
    </row>
    <row r="107" spans="1:33" ht="35.25" customHeight="1" x14ac:dyDescent="0.25">
      <c r="A107" s="301"/>
      <c r="B107" s="182"/>
      <c r="C107" s="183"/>
      <c r="D107" s="183"/>
      <c r="E107" s="183"/>
      <c r="F107" s="183"/>
      <c r="G107" s="183"/>
      <c r="H107" s="183"/>
      <c r="I107" s="184"/>
      <c r="J107" s="195" t="s">
        <v>211</v>
      </c>
      <c r="K107" s="196"/>
      <c r="L107" s="196"/>
      <c r="M107" s="196"/>
      <c r="N107" s="196"/>
      <c r="O107" s="196"/>
      <c r="P107" s="196"/>
      <c r="Q107" s="196"/>
      <c r="R107" s="197"/>
      <c r="S107" s="63"/>
      <c r="T107" s="61"/>
      <c r="U107" s="237">
        <v>124</v>
      </c>
      <c r="V107" s="238"/>
      <c r="W107" s="63"/>
      <c r="X107" s="61"/>
      <c r="Y107" s="61"/>
      <c r="Z107" s="64"/>
      <c r="AA107" s="63"/>
      <c r="AB107" s="61"/>
      <c r="AC107" s="61"/>
      <c r="AD107" s="61"/>
      <c r="AE107" s="62"/>
      <c r="AF107" s="3"/>
      <c r="AG107" s="2"/>
    </row>
    <row r="108" spans="1:33" ht="35.25" customHeight="1" x14ac:dyDescent="0.25">
      <c r="A108" s="301"/>
      <c r="B108" s="182"/>
      <c r="C108" s="183"/>
      <c r="D108" s="183"/>
      <c r="E108" s="183"/>
      <c r="F108" s="183"/>
      <c r="G108" s="183"/>
      <c r="H108" s="183"/>
      <c r="I108" s="184"/>
      <c r="J108" s="188" t="s">
        <v>177</v>
      </c>
      <c r="K108" s="189"/>
      <c r="L108" s="189"/>
      <c r="M108" s="189"/>
      <c r="N108" s="189"/>
      <c r="O108" s="189"/>
      <c r="P108" s="189"/>
      <c r="Q108" s="189"/>
      <c r="R108" s="190"/>
      <c r="S108" s="26"/>
      <c r="T108" s="27"/>
      <c r="U108" s="191">
        <v>130</v>
      </c>
      <c r="V108" s="192"/>
      <c r="W108" s="26"/>
      <c r="X108" s="36"/>
      <c r="Y108" s="36"/>
      <c r="Z108" s="27"/>
      <c r="AA108" s="26"/>
      <c r="AB108" s="36"/>
      <c r="AC108" s="36"/>
      <c r="AD108" s="36"/>
      <c r="AE108" s="37"/>
      <c r="AF108" s="3"/>
      <c r="AG108" s="2"/>
    </row>
    <row r="109" spans="1:33" ht="31.5" customHeight="1" x14ac:dyDescent="0.25">
      <c r="A109" s="301"/>
      <c r="B109" s="182"/>
      <c r="C109" s="183"/>
      <c r="D109" s="183"/>
      <c r="E109" s="183"/>
      <c r="F109" s="183"/>
      <c r="G109" s="183"/>
      <c r="H109" s="183"/>
      <c r="I109" s="184"/>
      <c r="J109" s="188" t="s">
        <v>249</v>
      </c>
      <c r="K109" s="189"/>
      <c r="L109" s="189"/>
      <c r="M109" s="189"/>
      <c r="N109" s="189"/>
      <c r="O109" s="189"/>
      <c r="P109" s="189"/>
      <c r="Q109" s="189"/>
      <c r="R109" s="190"/>
      <c r="S109" s="26"/>
      <c r="T109" s="27"/>
      <c r="U109" s="191">
        <v>180</v>
      </c>
      <c r="V109" s="192"/>
      <c r="W109" s="26"/>
      <c r="X109" s="36"/>
      <c r="Y109" s="36"/>
      <c r="Z109" s="27"/>
      <c r="AA109" s="26"/>
      <c r="AB109" s="36"/>
      <c r="AC109" s="36"/>
      <c r="AD109" s="36"/>
      <c r="AE109" s="37"/>
      <c r="AF109" s="3"/>
      <c r="AG109" s="2"/>
    </row>
    <row r="110" spans="1:33" ht="31.5" customHeight="1" x14ac:dyDescent="0.25">
      <c r="A110" s="301"/>
      <c r="B110" s="182"/>
      <c r="C110" s="183"/>
      <c r="D110" s="183"/>
      <c r="E110" s="183"/>
      <c r="F110" s="183"/>
      <c r="G110" s="183"/>
      <c r="H110" s="183"/>
      <c r="I110" s="184"/>
      <c r="J110" s="188" t="s">
        <v>130</v>
      </c>
      <c r="K110" s="189"/>
      <c r="L110" s="189"/>
      <c r="M110" s="189"/>
      <c r="N110" s="189"/>
      <c r="O110" s="189"/>
      <c r="P110" s="189"/>
      <c r="Q110" s="189"/>
      <c r="R110" s="190"/>
      <c r="S110" s="26"/>
      <c r="T110" s="27"/>
      <c r="U110" s="191">
        <v>125</v>
      </c>
      <c r="V110" s="192"/>
      <c r="W110" s="26"/>
      <c r="X110" s="36" t="s">
        <v>155</v>
      </c>
      <c r="Y110" s="36"/>
      <c r="Z110" s="27"/>
      <c r="AA110" s="26"/>
      <c r="AB110" s="36"/>
      <c r="AC110" s="36" t="s">
        <v>155</v>
      </c>
      <c r="AD110" s="36"/>
      <c r="AE110" s="37"/>
      <c r="AF110" s="3"/>
      <c r="AG110" s="2"/>
    </row>
    <row r="111" spans="1:33" ht="31.5" customHeight="1" x14ac:dyDescent="0.25">
      <c r="A111" s="301"/>
      <c r="B111" s="182"/>
      <c r="C111" s="183"/>
      <c r="D111" s="183"/>
      <c r="E111" s="183"/>
      <c r="F111" s="183"/>
      <c r="G111" s="183"/>
      <c r="H111" s="183"/>
      <c r="I111" s="184"/>
      <c r="J111" s="188" t="s">
        <v>131</v>
      </c>
      <c r="K111" s="189"/>
      <c r="L111" s="189"/>
      <c r="M111" s="189"/>
      <c r="N111" s="189"/>
      <c r="O111" s="189"/>
      <c r="P111" s="189"/>
      <c r="Q111" s="189"/>
      <c r="R111" s="190"/>
      <c r="S111" s="26"/>
      <c r="T111" s="27"/>
      <c r="U111" s="191">
        <v>126</v>
      </c>
      <c r="V111" s="192"/>
      <c r="W111" s="26"/>
      <c r="X111" s="36" t="s">
        <v>155</v>
      </c>
      <c r="Y111" s="36"/>
      <c r="Z111" s="27"/>
      <c r="AA111" s="26"/>
      <c r="AB111" s="36"/>
      <c r="AC111" s="36" t="s">
        <v>155</v>
      </c>
      <c r="AD111" s="36"/>
      <c r="AE111" s="37"/>
      <c r="AF111" s="3"/>
      <c r="AG111" s="2"/>
    </row>
    <row r="112" spans="1:33" ht="33.75" customHeight="1" x14ac:dyDescent="0.25">
      <c r="A112" s="301"/>
      <c r="B112" s="182"/>
      <c r="C112" s="183"/>
      <c r="D112" s="183"/>
      <c r="E112" s="183"/>
      <c r="F112" s="183"/>
      <c r="G112" s="183"/>
      <c r="H112" s="183"/>
      <c r="I112" s="184"/>
      <c r="J112" s="188" t="s">
        <v>132</v>
      </c>
      <c r="K112" s="189"/>
      <c r="L112" s="189"/>
      <c r="M112" s="189"/>
      <c r="N112" s="189"/>
      <c r="O112" s="189"/>
      <c r="P112" s="189"/>
      <c r="Q112" s="189"/>
      <c r="R112" s="190"/>
      <c r="S112" s="63"/>
      <c r="T112" s="64"/>
      <c r="U112" s="191">
        <v>127</v>
      </c>
      <c r="V112" s="192"/>
      <c r="W112" s="63"/>
      <c r="X112" s="61" t="s">
        <v>155</v>
      </c>
      <c r="Y112" s="61"/>
      <c r="Z112" s="64"/>
      <c r="AA112" s="63"/>
      <c r="AB112" s="61"/>
      <c r="AC112" s="61" t="s">
        <v>155</v>
      </c>
      <c r="AD112" s="61"/>
      <c r="AE112" s="62"/>
      <c r="AF112" s="3"/>
      <c r="AG112" s="2"/>
    </row>
    <row r="113" spans="1:33" ht="29.25" customHeight="1" thickBot="1" x14ac:dyDescent="0.3">
      <c r="A113" s="301"/>
      <c r="B113" s="185"/>
      <c r="C113" s="186"/>
      <c r="D113" s="186"/>
      <c r="E113" s="186"/>
      <c r="F113" s="186"/>
      <c r="G113" s="186"/>
      <c r="H113" s="186"/>
      <c r="I113" s="187"/>
      <c r="J113" s="233" t="s">
        <v>133</v>
      </c>
      <c r="K113" s="234"/>
      <c r="L113" s="234"/>
      <c r="M113" s="234"/>
      <c r="N113" s="234"/>
      <c r="O113" s="234"/>
      <c r="P113" s="234"/>
      <c r="Q113" s="234"/>
      <c r="R113" s="235"/>
      <c r="S113" s="28"/>
      <c r="T113" s="29"/>
      <c r="U113" s="230">
        <v>128</v>
      </c>
      <c r="V113" s="231"/>
      <c r="W113" s="28"/>
      <c r="X113" s="38" t="s">
        <v>155</v>
      </c>
      <c r="Y113" s="38"/>
      <c r="Z113" s="29"/>
      <c r="AA113" s="28"/>
      <c r="AB113" s="38"/>
      <c r="AC113" s="38" t="s">
        <v>155</v>
      </c>
      <c r="AD113" s="38"/>
      <c r="AE113" s="39"/>
      <c r="AF113" s="3"/>
      <c r="AG113" s="2"/>
    </row>
    <row r="114" spans="1:33" ht="11.25" customHeight="1" thickBot="1" x14ac:dyDescent="0.3">
      <c r="A114" s="301"/>
      <c r="B114" s="91"/>
      <c r="C114" s="92"/>
      <c r="D114" s="92"/>
      <c r="E114" s="92"/>
      <c r="F114" s="92"/>
      <c r="G114" s="92"/>
      <c r="H114" s="92"/>
      <c r="I114" s="92"/>
      <c r="J114" s="92"/>
      <c r="K114" s="92"/>
      <c r="L114" s="92"/>
      <c r="M114" s="92"/>
      <c r="N114" s="92"/>
      <c r="O114" s="92"/>
      <c r="P114" s="92"/>
      <c r="Q114" s="92"/>
      <c r="R114" s="92"/>
      <c r="S114" s="92"/>
      <c r="T114" s="92"/>
      <c r="U114" s="92"/>
      <c r="V114" s="92"/>
      <c r="W114" s="92"/>
      <c r="X114" s="92"/>
      <c r="Y114" s="92"/>
      <c r="Z114" s="92"/>
      <c r="AA114" s="92"/>
      <c r="AB114" s="92"/>
      <c r="AC114" s="92"/>
      <c r="AD114" s="92"/>
      <c r="AE114" s="93"/>
      <c r="AF114" s="3"/>
      <c r="AG114" s="2"/>
    </row>
    <row r="115" spans="1:33" ht="25.5" customHeight="1" x14ac:dyDescent="0.25">
      <c r="A115" s="301"/>
      <c r="B115" s="182" t="s">
        <v>251</v>
      </c>
      <c r="C115" s="183"/>
      <c r="D115" s="183"/>
      <c r="E115" s="183"/>
      <c r="F115" s="183"/>
      <c r="G115" s="183"/>
      <c r="H115" s="183"/>
      <c r="I115" s="184"/>
      <c r="J115" s="188" t="s">
        <v>29</v>
      </c>
      <c r="K115" s="189"/>
      <c r="L115" s="189"/>
      <c r="M115" s="189"/>
      <c r="N115" s="189"/>
      <c r="O115" s="189"/>
      <c r="P115" s="189"/>
      <c r="Q115" s="189"/>
      <c r="R115" s="190"/>
      <c r="S115" s="26"/>
      <c r="T115" s="27"/>
      <c r="U115" s="191">
        <v>156</v>
      </c>
      <c r="V115" s="192"/>
      <c r="W115" s="343"/>
      <c r="X115" s="343"/>
      <c r="Y115" s="343"/>
      <c r="Z115" s="343"/>
      <c r="AA115" s="57"/>
      <c r="AB115" s="59"/>
      <c r="AC115" s="59"/>
      <c r="AD115" s="59"/>
      <c r="AE115" s="60"/>
      <c r="AF115" s="3"/>
      <c r="AG115" s="2"/>
    </row>
    <row r="116" spans="1:33" ht="25.5" customHeight="1" x14ac:dyDescent="0.25">
      <c r="A116" s="301"/>
      <c r="B116" s="182"/>
      <c r="C116" s="183"/>
      <c r="D116" s="183"/>
      <c r="E116" s="183"/>
      <c r="F116" s="183"/>
      <c r="G116" s="183"/>
      <c r="H116" s="183"/>
      <c r="I116" s="184"/>
      <c r="J116" s="188" t="s">
        <v>30</v>
      </c>
      <c r="K116" s="189"/>
      <c r="L116" s="189"/>
      <c r="M116" s="189"/>
      <c r="N116" s="189"/>
      <c r="O116" s="189"/>
      <c r="P116" s="189"/>
      <c r="Q116" s="189"/>
      <c r="R116" s="190"/>
      <c r="S116" s="26"/>
      <c r="T116" s="27"/>
      <c r="U116" s="191">
        <v>157</v>
      </c>
      <c r="V116" s="192"/>
      <c r="W116" s="211"/>
      <c r="X116" s="211"/>
      <c r="Y116" s="211"/>
      <c r="Z116" s="211"/>
      <c r="AA116" s="26"/>
      <c r="AB116" s="36"/>
      <c r="AC116" s="36"/>
      <c r="AD116" s="36"/>
      <c r="AE116" s="37"/>
      <c r="AF116" s="3"/>
      <c r="AG116" s="2"/>
    </row>
    <row r="117" spans="1:33" ht="25.5" customHeight="1" x14ac:dyDescent="0.25">
      <c r="A117" s="301"/>
      <c r="B117" s="182"/>
      <c r="C117" s="183"/>
      <c r="D117" s="183"/>
      <c r="E117" s="183"/>
      <c r="F117" s="183"/>
      <c r="G117" s="183"/>
      <c r="H117" s="183"/>
      <c r="I117" s="184"/>
      <c r="J117" s="188" t="s">
        <v>31</v>
      </c>
      <c r="K117" s="189"/>
      <c r="L117" s="189"/>
      <c r="M117" s="189"/>
      <c r="N117" s="189"/>
      <c r="O117" s="189"/>
      <c r="P117" s="189"/>
      <c r="Q117" s="189"/>
      <c r="R117" s="190"/>
      <c r="S117" s="26"/>
      <c r="T117" s="27"/>
      <c r="U117" s="191">
        <v>158</v>
      </c>
      <c r="V117" s="192"/>
      <c r="W117" s="26"/>
      <c r="X117" s="36"/>
      <c r="Y117" s="36"/>
      <c r="Z117" s="27"/>
      <c r="AA117" s="26"/>
      <c r="AB117" s="36"/>
      <c r="AC117" s="36"/>
      <c r="AD117" s="36"/>
      <c r="AE117" s="37"/>
      <c r="AF117" s="3"/>
      <c r="AG117" s="2"/>
    </row>
    <row r="118" spans="1:33" ht="25.5" customHeight="1" x14ac:dyDescent="0.25">
      <c r="A118" s="301"/>
      <c r="B118" s="182"/>
      <c r="C118" s="183"/>
      <c r="D118" s="183"/>
      <c r="E118" s="183"/>
      <c r="F118" s="183"/>
      <c r="G118" s="183"/>
      <c r="H118" s="183"/>
      <c r="I118" s="184"/>
      <c r="J118" s="188" t="s">
        <v>33</v>
      </c>
      <c r="K118" s="189"/>
      <c r="L118" s="189"/>
      <c r="M118" s="189"/>
      <c r="N118" s="189"/>
      <c r="O118" s="189"/>
      <c r="P118" s="189"/>
      <c r="Q118" s="189"/>
      <c r="R118" s="190"/>
      <c r="S118" s="26"/>
      <c r="T118" s="27"/>
      <c r="U118" s="191">
        <v>160</v>
      </c>
      <c r="V118" s="192"/>
      <c r="W118" s="26"/>
      <c r="X118" s="36"/>
      <c r="Y118" s="36"/>
      <c r="Z118" s="27"/>
      <c r="AA118" s="26"/>
      <c r="AB118" s="36"/>
      <c r="AC118" s="36"/>
      <c r="AD118" s="36"/>
      <c r="AE118" s="37"/>
      <c r="AF118" s="3"/>
      <c r="AG118" s="2"/>
    </row>
    <row r="119" spans="1:33" ht="25.5" customHeight="1" x14ac:dyDescent="0.25">
      <c r="A119" s="301"/>
      <c r="B119" s="182"/>
      <c r="C119" s="183"/>
      <c r="D119" s="183"/>
      <c r="E119" s="183"/>
      <c r="F119" s="183"/>
      <c r="G119" s="183"/>
      <c r="H119" s="183"/>
      <c r="I119" s="184"/>
      <c r="J119" s="188" t="s">
        <v>34</v>
      </c>
      <c r="K119" s="189"/>
      <c r="L119" s="189"/>
      <c r="M119" s="189"/>
      <c r="N119" s="189"/>
      <c r="O119" s="189"/>
      <c r="P119" s="189"/>
      <c r="Q119" s="189"/>
      <c r="R119" s="190"/>
      <c r="S119" s="26"/>
      <c r="T119" s="27"/>
      <c r="U119" s="191">
        <v>161</v>
      </c>
      <c r="V119" s="192"/>
      <c r="W119" s="26"/>
      <c r="X119" s="36"/>
      <c r="Y119" s="36"/>
      <c r="Z119" s="27"/>
      <c r="AA119" s="26"/>
      <c r="AB119" s="36"/>
      <c r="AC119" s="36"/>
      <c r="AD119" s="36"/>
      <c r="AE119" s="37"/>
      <c r="AF119" s="3"/>
      <c r="AG119" s="2"/>
    </row>
    <row r="120" spans="1:33" ht="32.25" customHeight="1" x14ac:dyDescent="0.25">
      <c r="A120" s="301"/>
      <c r="B120" s="182"/>
      <c r="C120" s="183"/>
      <c r="D120" s="183"/>
      <c r="E120" s="183"/>
      <c r="F120" s="183"/>
      <c r="G120" s="183"/>
      <c r="H120" s="183"/>
      <c r="I120" s="184"/>
      <c r="J120" s="195" t="s">
        <v>41</v>
      </c>
      <c r="K120" s="196"/>
      <c r="L120" s="196"/>
      <c r="M120" s="196"/>
      <c r="N120" s="196"/>
      <c r="O120" s="196"/>
      <c r="P120" s="196"/>
      <c r="Q120" s="196"/>
      <c r="R120" s="197"/>
      <c r="S120" s="63"/>
      <c r="T120" s="64"/>
      <c r="U120" s="237">
        <v>168</v>
      </c>
      <c r="V120" s="238"/>
      <c r="W120" s="63"/>
      <c r="X120" s="61"/>
      <c r="Y120" s="61"/>
      <c r="Z120" s="64"/>
      <c r="AA120" s="63"/>
      <c r="AB120" s="61"/>
      <c r="AC120" s="61"/>
      <c r="AD120" s="61"/>
      <c r="AE120" s="62"/>
      <c r="AF120" s="3"/>
      <c r="AG120" s="2"/>
    </row>
    <row r="121" spans="1:33" ht="46.5" customHeight="1" x14ac:dyDescent="0.25">
      <c r="A121" s="301"/>
      <c r="B121" s="182"/>
      <c r="C121" s="183"/>
      <c r="D121" s="183"/>
      <c r="E121" s="183"/>
      <c r="F121" s="183"/>
      <c r="G121" s="183"/>
      <c r="H121" s="183"/>
      <c r="I121" s="184"/>
      <c r="J121" s="188" t="s">
        <v>208</v>
      </c>
      <c r="K121" s="189"/>
      <c r="L121" s="189"/>
      <c r="M121" s="189"/>
      <c r="N121" s="189"/>
      <c r="O121" s="189"/>
      <c r="P121" s="189"/>
      <c r="Q121" s="189"/>
      <c r="R121" s="190"/>
      <c r="S121" s="26"/>
      <c r="T121" s="27"/>
      <c r="U121" s="191">
        <v>169</v>
      </c>
      <c r="V121" s="192"/>
      <c r="W121" s="26"/>
      <c r="X121" s="36"/>
      <c r="Y121" s="36"/>
      <c r="Z121" s="27"/>
      <c r="AA121" s="63"/>
      <c r="AB121" s="61"/>
      <c r="AC121" s="61"/>
      <c r="AD121" s="61"/>
      <c r="AE121" s="62"/>
      <c r="AF121" s="3"/>
      <c r="AG121" s="2"/>
    </row>
    <row r="122" spans="1:33" ht="32.25" customHeight="1" thickBot="1" x14ac:dyDescent="0.3">
      <c r="A122" s="301"/>
      <c r="B122" s="182"/>
      <c r="C122" s="183"/>
      <c r="D122" s="183"/>
      <c r="E122" s="183"/>
      <c r="F122" s="183"/>
      <c r="G122" s="183"/>
      <c r="H122" s="183"/>
      <c r="I122" s="184"/>
      <c r="J122" s="188" t="s">
        <v>230</v>
      </c>
      <c r="K122" s="189"/>
      <c r="L122" s="189"/>
      <c r="M122" s="189"/>
      <c r="N122" s="189"/>
      <c r="O122" s="189"/>
      <c r="P122" s="189"/>
      <c r="Q122" s="189"/>
      <c r="R122" s="190"/>
      <c r="S122" s="26"/>
      <c r="T122" s="27"/>
      <c r="U122" s="191">
        <v>179</v>
      </c>
      <c r="V122" s="192"/>
      <c r="W122" s="61"/>
      <c r="X122" s="61"/>
      <c r="Y122" s="61"/>
      <c r="Z122" s="61"/>
      <c r="AA122" s="63"/>
      <c r="AB122" s="61"/>
      <c r="AC122" s="61"/>
      <c r="AD122" s="61"/>
      <c r="AE122" s="62"/>
      <c r="AF122" s="3"/>
      <c r="AG122" s="2"/>
    </row>
    <row r="123" spans="1:33" ht="12.75" customHeight="1" thickBot="1" x14ac:dyDescent="0.3">
      <c r="A123" s="301"/>
      <c r="B123" s="91"/>
      <c r="C123" s="92"/>
      <c r="D123" s="92"/>
      <c r="E123" s="92"/>
      <c r="F123" s="92"/>
      <c r="G123" s="92"/>
      <c r="H123" s="92"/>
      <c r="I123" s="92"/>
      <c r="J123" s="92"/>
      <c r="K123" s="92"/>
      <c r="L123" s="92"/>
      <c r="M123" s="92"/>
      <c r="N123" s="92"/>
      <c r="O123" s="92"/>
      <c r="P123" s="92"/>
      <c r="Q123" s="92"/>
      <c r="R123" s="92"/>
      <c r="S123" s="92"/>
      <c r="T123" s="92"/>
      <c r="U123" s="92"/>
      <c r="V123" s="92"/>
      <c r="W123" s="92"/>
      <c r="X123" s="92"/>
      <c r="Y123" s="92"/>
      <c r="Z123" s="92"/>
      <c r="AA123" s="92"/>
      <c r="AB123" s="92"/>
      <c r="AC123" s="92"/>
      <c r="AD123" s="92"/>
      <c r="AE123" s="93"/>
      <c r="AF123" s="3"/>
      <c r="AG123" s="2"/>
    </row>
    <row r="124" spans="1:33" ht="105.75" customHeight="1" thickBot="1" x14ac:dyDescent="0.3">
      <c r="A124" s="301"/>
      <c r="B124" s="198" t="s">
        <v>259</v>
      </c>
      <c r="C124" s="199"/>
      <c r="D124" s="199"/>
      <c r="E124" s="199"/>
      <c r="F124" s="199"/>
      <c r="G124" s="199"/>
      <c r="H124" s="199"/>
      <c r="I124" s="200"/>
      <c r="J124" s="217" t="s">
        <v>32</v>
      </c>
      <c r="K124" s="218"/>
      <c r="L124" s="218"/>
      <c r="M124" s="218"/>
      <c r="N124" s="218"/>
      <c r="O124" s="218"/>
      <c r="P124" s="218"/>
      <c r="Q124" s="218"/>
      <c r="R124" s="219"/>
      <c r="S124" s="15"/>
      <c r="T124" s="17"/>
      <c r="U124" s="239">
        <v>159</v>
      </c>
      <c r="V124" s="240"/>
      <c r="W124" s="15"/>
      <c r="X124" s="16"/>
      <c r="Y124" s="16"/>
      <c r="Z124" s="17"/>
      <c r="AA124" s="15"/>
      <c r="AB124" s="16"/>
      <c r="AC124" s="16"/>
      <c r="AD124" s="16"/>
      <c r="AE124" s="20"/>
      <c r="AF124" s="3"/>
      <c r="AG124" s="2"/>
    </row>
    <row r="125" spans="1:33" ht="12.75" customHeight="1" thickBot="1" x14ac:dyDescent="0.3">
      <c r="A125" s="301"/>
      <c r="B125" s="91"/>
      <c r="C125" s="92"/>
      <c r="D125" s="92"/>
      <c r="E125" s="92"/>
      <c r="F125" s="92"/>
      <c r="G125" s="92"/>
      <c r="H125" s="92"/>
      <c r="I125" s="92"/>
      <c r="J125" s="92"/>
      <c r="K125" s="92"/>
      <c r="L125" s="92"/>
      <c r="M125" s="92"/>
      <c r="N125" s="92"/>
      <c r="O125" s="92"/>
      <c r="P125" s="92"/>
      <c r="Q125" s="92"/>
      <c r="R125" s="92"/>
      <c r="S125" s="92"/>
      <c r="T125" s="92"/>
      <c r="U125" s="92"/>
      <c r="V125" s="92"/>
      <c r="W125" s="92"/>
      <c r="X125" s="92"/>
      <c r="Y125" s="92"/>
      <c r="Z125" s="92"/>
      <c r="AA125" s="92"/>
      <c r="AB125" s="92"/>
      <c r="AC125" s="92"/>
      <c r="AD125" s="92"/>
      <c r="AE125" s="93"/>
      <c r="AF125" s="3"/>
      <c r="AG125" s="2"/>
    </row>
    <row r="126" spans="1:33" ht="29.25" customHeight="1" x14ac:dyDescent="0.25">
      <c r="A126" s="301"/>
      <c r="B126" s="179" t="s">
        <v>260</v>
      </c>
      <c r="C126" s="180"/>
      <c r="D126" s="180"/>
      <c r="E126" s="180"/>
      <c r="F126" s="180"/>
      <c r="G126" s="180"/>
      <c r="H126" s="180"/>
      <c r="I126" s="181"/>
      <c r="J126" s="188" t="s">
        <v>35</v>
      </c>
      <c r="K126" s="189"/>
      <c r="L126" s="189"/>
      <c r="M126" s="189"/>
      <c r="N126" s="189"/>
      <c r="O126" s="189"/>
      <c r="P126" s="189"/>
      <c r="Q126" s="189"/>
      <c r="R126" s="190"/>
      <c r="S126" s="26"/>
      <c r="T126" s="27"/>
      <c r="U126" s="191">
        <v>162</v>
      </c>
      <c r="V126" s="192"/>
      <c r="W126" s="26"/>
      <c r="X126" s="36"/>
      <c r="Y126" s="36"/>
      <c r="Z126" s="27"/>
      <c r="AA126" s="26"/>
      <c r="AB126" s="36"/>
      <c r="AC126" s="36"/>
      <c r="AD126" s="36"/>
      <c r="AE126" s="37"/>
      <c r="AF126" s="3"/>
      <c r="AG126" s="2"/>
    </row>
    <row r="127" spans="1:33" ht="29.25" customHeight="1" x14ac:dyDescent="0.25">
      <c r="A127" s="301"/>
      <c r="B127" s="182"/>
      <c r="C127" s="183"/>
      <c r="D127" s="183"/>
      <c r="E127" s="183"/>
      <c r="F127" s="183"/>
      <c r="G127" s="183"/>
      <c r="H127" s="183"/>
      <c r="I127" s="184"/>
      <c r="J127" s="188" t="s">
        <v>37</v>
      </c>
      <c r="K127" s="189"/>
      <c r="L127" s="189"/>
      <c r="M127" s="189"/>
      <c r="N127" s="189"/>
      <c r="O127" s="189"/>
      <c r="P127" s="189"/>
      <c r="Q127" s="189"/>
      <c r="R127" s="190"/>
      <c r="S127" s="26"/>
      <c r="T127" s="27"/>
      <c r="U127" s="191">
        <v>164</v>
      </c>
      <c r="V127" s="192"/>
      <c r="W127" s="26"/>
      <c r="X127" s="36"/>
      <c r="Y127" s="36"/>
      <c r="Z127" s="27"/>
      <c r="AA127" s="31"/>
      <c r="AB127" s="31"/>
      <c r="AC127" s="31"/>
      <c r="AD127" s="31"/>
      <c r="AE127" s="98"/>
      <c r="AF127" s="3"/>
      <c r="AG127" s="2"/>
    </row>
    <row r="128" spans="1:33" ht="27" customHeight="1" x14ac:dyDescent="0.25">
      <c r="A128" s="301"/>
      <c r="B128" s="182"/>
      <c r="C128" s="183"/>
      <c r="D128" s="183"/>
      <c r="E128" s="183"/>
      <c r="F128" s="183"/>
      <c r="G128" s="183"/>
      <c r="H128" s="183"/>
      <c r="I128" s="184"/>
      <c r="J128" s="188" t="s">
        <v>39</v>
      </c>
      <c r="K128" s="189"/>
      <c r="L128" s="189"/>
      <c r="M128" s="189"/>
      <c r="N128" s="189"/>
      <c r="O128" s="189"/>
      <c r="P128" s="189"/>
      <c r="Q128" s="189"/>
      <c r="R128" s="190"/>
      <c r="S128" s="26"/>
      <c r="T128" s="27"/>
      <c r="U128" s="191">
        <v>166</v>
      </c>
      <c r="V128" s="192"/>
      <c r="W128" s="26"/>
      <c r="X128" s="36"/>
      <c r="Y128" s="36"/>
      <c r="Z128" s="27"/>
      <c r="AA128" s="26"/>
      <c r="AB128" s="36"/>
      <c r="AC128" s="36"/>
      <c r="AD128" s="36"/>
      <c r="AE128" s="37"/>
      <c r="AF128" s="3"/>
      <c r="AG128" s="2"/>
    </row>
    <row r="129" spans="1:33" ht="27" customHeight="1" x14ac:dyDescent="0.25">
      <c r="A129" s="301"/>
      <c r="B129" s="182"/>
      <c r="C129" s="183"/>
      <c r="D129" s="183"/>
      <c r="E129" s="183"/>
      <c r="F129" s="183"/>
      <c r="G129" s="183"/>
      <c r="H129" s="183"/>
      <c r="I129" s="184"/>
      <c r="J129" s="188" t="s">
        <v>40</v>
      </c>
      <c r="K129" s="189"/>
      <c r="L129" s="189"/>
      <c r="M129" s="189"/>
      <c r="N129" s="189"/>
      <c r="O129" s="189"/>
      <c r="P129" s="189"/>
      <c r="Q129" s="189"/>
      <c r="R129" s="190"/>
      <c r="S129" s="26"/>
      <c r="T129" s="27"/>
      <c r="U129" s="191">
        <v>167</v>
      </c>
      <c r="V129" s="192"/>
      <c r="W129" s="26"/>
      <c r="X129" s="36"/>
      <c r="Y129" s="36"/>
      <c r="Z129" s="27"/>
      <c r="AA129" s="26"/>
      <c r="AB129" s="36"/>
      <c r="AC129" s="36"/>
      <c r="AD129" s="36"/>
      <c r="AE129" s="37"/>
      <c r="AF129" s="3"/>
      <c r="AG129" s="2"/>
    </row>
    <row r="130" spans="1:33" ht="30" customHeight="1" x14ac:dyDescent="0.25">
      <c r="A130" s="301"/>
      <c r="B130" s="182"/>
      <c r="C130" s="183"/>
      <c r="D130" s="183"/>
      <c r="E130" s="183"/>
      <c r="F130" s="183"/>
      <c r="G130" s="183"/>
      <c r="H130" s="183"/>
      <c r="I130" s="184"/>
      <c r="J130" s="188" t="s">
        <v>50</v>
      </c>
      <c r="K130" s="189"/>
      <c r="L130" s="189"/>
      <c r="M130" s="189"/>
      <c r="N130" s="189"/>
      <c r="O130" s="189"/>
      <c r="P130" s="189"/>
      <c r="Q130" s="189"/>
      <c r="R130" s="190"/>
      <c r="S130" s="26"/>
      <c r="T130" s="27"/>
      <c r="U130" s="191">
        <v>181</v>
      </c>
      <c r="V130" s="192"/>
      <c r="W130" s="61"/>
      <c r="X130" s="61"/>
      <c r="Y130" s="61"/>
      <c r="Z130" s="61"/>
      <c r="AA130" s="63"/>
      <c r="AB130" s="61"/>
      <c r="AC130" s="61"/>
      <c r="AD130" s="61"/>
      <c r="AE130" s="62"/>
      <c r="AF130" s="3"/>
      <c r="AG130" s="2"/>
    </row>
    <row r="131" spans="1:33" ht="30" customHeight="1" thickBot="1" x14ac:dyDescent="0.3">
      <c r="A131" s="301"/>
      <c r="B131" s="185"/>
      <c r="C131" s="186"/>
      <c r="D131" s="186"/>
      <c r="E131" s="186"/>
      <c r="F131" s="186"/>
      <c r="G131" s="186"/>
      <c r="H131" s="186"/>
      <c r="I131" s="187"/>
      <c r="J131" s="233" t="s">
        <v>51</v>
      </c>
      <c r="K131" s="234"/>
      <c r="L131" s="234"/>
      <c r="M131" s="234"/>
      <c r="N131" s="234"/>
      <c r="O131" s="234"/>
      <c r="P131" s="234"/>
      <c r="Q131" s="234"/>
      <c r="R131" s="235"/>
      <c r="S131" s="28"/>
      <c r="T131" s="29"/>
      <c r="U131" s="230">
        <v>182</v>
      </c>
      <c r="V131" s="231"/>
      <c r="W131" s="28"/>
      <c r="X131" s="38"/>
      <c r="Y131" s="38"/>
      <c r="Z131" s="38"/>
      <c r="AA131" s="28"/>
      <c r="AB131" s="38"/>
      <c r="AC131" s="38"/>
      <c r="AD131" s="38"/>
      <c r="AE131" s="39"/>
      <c r="AF131" s="3"/>
      <c r="AG131" s="2"/>
    </row>
    <row r="132" spans="1:33" ht="11.25" customHeight="1" thickBot="1" x14ac:dyDescent="0.3">
      <c r="A132" s="301"/>
      <c r="B132" s="94"/>
      <c r="C132" s="95"/>
      <c r="D132" s="95"/>
      <c r="E132" s="95"/>
      <c r="F132" s="95"/>
      <c r="G132" s="95"/>
      <c r="H132" s="95"/>
      <c r="I132" s="96"/>
      <c r="J132" s="43"/>
      <c r="K132" s="43"/>
      <c r="L132" s="43"/>
      <c r="M132" s="43"/>
      <c r="N132" s="43"/>
      <c r="O132" s="43"/>
      <c r="P132" s="43"/>
      <c r="Q132" s="43"/>
      <c r="R132" s="43"/>
      <c r="S132" s="23"/>
      <c r="T132" s="23"/>
      <c r="U132" s="7"/>
      <c r="V132" s="7"/>
      <c r="W132" s="23"/>
      <c r="X132" s="23"/>
      <c r="Y132" s="23"/>
      <c r="Z132" s="23"/>
      <c r="AA132" s="23"/>
      <c r="AB132" s="23"/>
      <c r="AC132" s="23"/>
      <c r="AD132" s="23"/>
      <c r="AE132" s="23"/>
      <c r="AF132" s="3"/>
      <c r="AG132" s="2"/>
    </row>
    <row r="133" spans="1:33" ht="23.25" customHeight="1" x14ac:dyDescent="0.25">
      <c r="A133" s="301"/>
      <c r="B133" s="179" t="s">
        <v>270</v>
      </c>
      <c r="C133" s="180"/>
      <c r="D133" s="180"/>
      <c r="E133" s="180"/>
      <c r="F133" s="180"/>
      <c r="G133" s="180"/>
      <c r="H133" s="180"/>
      <c r="I133" s="181"/>
      <c r="J133" s="261" t="s">
        <v>87</v>
      </c>
      <c r="K133" s="262"/>
      <c r="L133" s="262"/>
      <c r="M133" s="262"/>
      <c r="N133" s="262"/>
      <c r="O133" s="262"/>
      <c r="P133" s="262"/>
      <c r="Q133" s="262"/>
      <c r="R133" s="263"/>
      <c r="S133" s="223"/>
      <c r="T133" s="223"/>
      <c r="U133" s="193">
        <v>71</v>
      </c>
      <c r="V133" s="194"/>
      <c r="W133" s="223"/>
      <c r="X133" s="223"/>
      <c r="Y133" s="223"/>
      <c r="Z133" s="223"/>
      <c r="AA133" s="223"/>
      <c r="AB133" s="223"/>
      <c r="AC133" s="223"/>
      <c r="AD133" s="223"/>
      <c r="AE133" s="249"/>
      <c r="AF133" s="3"/>
      <c r="AG133" s="2"/>
    </row>
    <row r="134" spans="1:33" ht="23.25" customHeight="1" x14ac:dyDescent="0.25">
      <c r="A134" s="301"/>
      <c r="B134" s="182"/>
      <c r="C134" s="183"/>
      <c r="D134" s="183"/>
      <c r="E134" s="183"/>
      <c r="F134" s="183"/>
      <c r="G134" s="183"/>
      <c r="H134" s="183"/>
      <c r="I134" s="184"/>
      <c r="J134" s="245" t="s">
        <v>83</v>
      </c>
      <c r="K134" s="246"/>
      <c r="L134" s="246"/>
      <c r="M134" s="246"/>
      <c r="N134" s="246"/>
      <c r="O134" s="246"/>
      <c r="P134" s="246"/>
      <c r="Q134" s="246"/>
      <c r="R134" s="247"/>
      <c r="S134" s="211"/>
      <c r="T134" s="211"/>
      <c r="U134" s="191">
        <v>35</v>
      </c>
      <c r="V134" s="192"/>
      <c r="W134" s="201"/>
      <c r="X134" s="201"/>
      <c r="Y134" s="201"/>
      <c r="Z134" s="201"/>
      <c r="AA134" s="211"/>
      <c r="AB134" s="211"/>
      <c r="AC134" s="211"/>
      <c r="AD134" s="211"/>
      <c r="AE134" s="244"/>
      <c r="AF134" s="3"/>
      <c r="AG134" s="2"/>
    </row>
    <row r="135" spans="1:33" ht="23.25" customHeight="1" x14ac:dyDescent="0.25">
      <c r="A135" s="301"/>
      <c r="B135" s="182"/>
      <c r="C135" s="183"/>
      <c r="D135" s="183"/>
      <c r="E135" s="183"/>
      <c r="F135" s="183"/>
      <c r="G135" s="183"/>
      <c r="H135" s="183"/>
      <c r="I135" s="184"/>
      <c r="J135" s="251" t="s">
        <v>84</v>
      </c>
      <c r="K135" s="252"/>
      <c r="L135" s="252"/>
      <c r="M135" s="252"/>
      <c r="N135" s="252"/>
      <c r="O135" s="252"/>
      <c r="P135" s="252"/>
      <c r="Q135" s="252"/>
      <c r="R135" s="253"/>
      <c r="S135" s="211"/>
      <c r="T135" s="211"/>
      <c r="U135" s="191">
        <v>36</v>
      </c>
      <c r="V135" s="192"/>
      <c r="W135" s="201"/>
      <c r="X135" s="201"/>
      <c r="Y135" s="201"/>
      <c r="Z135" s="201"/>
      <c r="AA135" s="211"/>
      <c r="AB135" s="211"/>
      <c r="AC135" s="211"/>
      <c r="AD135" s="211"/>
      <c r="AE135" s="244"/>
      <c r="AF135" s="3"/>
      <c r="AG135" s="2"/>
    </row>
    <row r="136" spans="1:33" ht="23.25" customHeight="1" x14ac:dyDescent="0.25">
      <c r="A136" s="301"/>
      <c r="B136" s="182"/>
      <c r="C136" s="183"/>
      <c r="D136" s="183"/>
      <c r="E136" s="183"/>
      <c r="F136" s="183"/>
      <c r="G136" s="183"/>
      <c r="H136" s="183"/>
      <c r="I136" s="184"/>
      <c r="J136" s="251" t="s">
        <v>85</v>
      </c>
      <c r="K136" s="252"/>
      <c r="L136" s="252"/>
      <c r="M136" s="252"/>
      <c r="N136" s="252"/>
      <c r="O136" s="252"/>
      <c r="P136" s="252"/>
      <c r="Q136" s="252"/>
      <c r="R136" s="253"/>
      <c r="S136" s="211"/>
      <c r="T136" s="211"/>
      <c r="U136" s="191">
        <v>37</v>
      </c>
      <c r="V136" s="192"/>
      <c r="W136" s="201"/>
      <c r="X136" s="201"/>
      <c r="Y136" s="201"/>
      <c r="Z136" s="201"/>
      <c r="AA136" s="211"/>
      <c r="AB136" s="211"/>
      <c r="AC136" s="211"/>
      <c r="AD136" s="211"/>
      <c r="AE136" s="244"/>
      <c r="AF136" s="3"/>
      <c r="AG136" s="2"/>
    </row>
    <row r="137" spans="1:33" ht="23.25" customHeight="1" x14ac:dyDescent="0.25">
      <c r="A137" s="301"/>
      <c r="B137" s="182"/>
      <c r="C137" s="183"/>
      <c r="D137" s="183"/>
      <c r="E137" s="183"/>
      <c r="F137" s="183"/>
      <c r="G137" s="183"/>
      <c r="H137" s="183"/>
      <c r="I137" s="184"/>
      <c r="J137" s="251" t="s">
        <v>86</v>
      </c>
      <c r="K137" s="252"/>
      <c r="L137" s="252"/>
      <c r="M137" s="252"/>
      <c r="N137" s="252"/>
      <c r="O137" s="252"/>
      <c r="P137" s="252"/>
      <c r="Q137" s="252"/>
      <c r="R137" s="253"/>
      <c r="S137" s="211"/>
      <c r="T137" s="211"/>
      <c r="U137" s="191">
        <v>70</v>
      </c>
      <c r="V137" s="192"/>
      <c r="W137" s="201"/>
      <c r="X137" s="201"/>
      <c r="Y137" s="201"/>
      <c r="Z137" s="201"/>
      <c r="AA137" s="211"/>
      <c r="AB137" s="211"/>
      <c r="AC137" s="211"/>
      <c r="AD137" s="211"/>
      <c r="AE137" s="244"/>
      <c r="AF137" s="3"/>
      <c r="AG137" s="2"/>
    </row>
    <row r="138" spans="1:33" ht="33" customHeight="1" x14ac:dyDescent="0.25">
      <c r="A138" s="301"/>
      <c r="B138" s="182"/>
      <c r="C138" s="183"/>
      <c r="D138" s="183"/>
      <c r="E138" s="183"/>
      <c r="F138" s="183"/>
      <c r="G138" s="183"/>
      <c r="H138" s="183"/>
      <c r="I138" s="184"/>
      <c r="J138" s="188" t="s">
        <v>247</v>
      </c>
      <c r="K138" s="189"/>
      <c r="L138" s="189"/>
      <c r="M138" s="189"/>
      <c r="N138" s="189"/>
      <c r="O138" s="189"/>
      <c r="P138" s="189"/>
      <c r="Q138" s="189"/>
      <c r="R138" s="190"/>
      <c r="S138" s="211"/>
      <c r="T138" s="211"/>
      <c r="U138" s="191">
        <v>72</v>
      </c>
      <c r="V138" s="192"/>
      <c r="W138" s="201"/>
      <c r="X138" s="201"/>
      <c r="Y138" s="201"/>
      <c r="Z138" s="201"/>
      <c r="AA138" s="211"/>
      <c r="AB138" s="211"/>
      <c r="AC138" s="211"/>
      <c r="AD138" s="211"/>
      <c r="AE138" s="244"/>
      <c r="AF138" s="3"/>
      <c r="AG138" s="2"/>
    </row>
    <row r="139" spans="1:33" ht="33" customHeight="1" thickBot="1" x14ac:dyDescent="0.3">
      <c r="A139" s="301"/>
      <c r="B139" s="185"/>
      <c r="C139" s="186"/>
      <c r="D139" s="186"/>
      <c r="E139" s="186"/>
      <c r="F139" s="186"/>
      <c r="G139" s="186"/>
      <c r="H139" s="186"/>
      <c r="I139" s="187"/>
      <c r="J139" s="350" t="s">
        <v>88</v>
      </c>
      <c r="K139" s="350"/>
      <c r="L139" s="350"/>
      <c r="M139" s="350"/>
      <c r="N139" s="350"/>
      <c r="O139" s="350"/>
      <c r="P139" s="350"/>
      <c r="Q139" s="350"/>
      <c r="R139" s="350"/>
      <c r="S139" s="254"/>
      <c r="T139" s="254"/>
      <c r="U139" s="362">
        <v>117</v>
      </c>
      <c r="V139" s="363"/>
      <c r="W139" s="254"/>
      <c r="X139" s="254"/>
      <c r="Y139" s="254"/>
      <c r="Z139" s="254"/>
      <c r="AA139" s="226"/>
      <c r="AB139" s="226"/>
      <c r="AC139" s="226"/>
      <c r="AD139" s="226"/>
      <c r="AE139" s="326"/>
      <c r="AF139" s="3"/>
      <c r="AG139" s="2"/>
    </row>
    <row r="140" spans="1:33" ht="12" customHeight="1" thickBot="1" x14ac:dyDescent="0.3">
      <c r="A140" s="301"/>
      <c r="B140" s="75"/>
      <c r="C140" s="49"/>
      <c r="D140" s="49"/>
      <c r="E140" s="49"/>
      <c r="F140" s="49"/>
      <c r="G140" s="49"/>
      <c r="H140" s="49"/>
      <c r="I140" s="77"/>
      <c r="J140" s="43"/>
      <c r="K140" s="43"/>
      <c r="L140" s="43"/>
      <c r="M140" s="43"/>
      <c r="N140" s="43"/>
      <c r="O140" s="43"/>
      <c r="P140" s="43"/>
      <c r="Q140" s="43"/>
      <c r="R140" s="43"/>
      <c r="S140" s="23"/>
      <c r="T140" s="23"/>
      <c r="U140" s="7"/>
      <c r="V140" s="7"/>
      <c r="W140" s="23"/>
      <c r="X140" s="23"/>
      <c r="Y140" s="23"/>
      <c r="Z140" s="23"/>
      <c r="AA140" s="23"/>
      <c r="AB140" s="23"/>
      <c r="AC140" s="23"/>
      <c r="AD140" s="23"/>
      <c r="AE140" s="23"/>
      <c r="AF140" s="3"/>
      <c r="AG140" s="2"/>
    </row>
    <row r="141" spans="1:33" ht="27.75" customHeight="1" x14ac:dyDescent="0.25">
      <c r="A141" s="301"/>
      <c r="B141" s="179" t="s">
        <v>261</v>
      </c>
      <c r="C141" s="180"/>
      <c r="D141" s="180"/>
      <c r="E141" s="180"/>
      <c r="F141" s="180"/>
      <c r="G141" s="180"/>
      <c r="H141" s="180"/>
      <c r="I141" s="181"/>
      <c r="J141" s="344" t="s">
        <v>111</v>
      </c>
      <c r="K141" s="345"/>
      <c r="L141" s="345"/>
      <c r="M141" s="345"/>
      <c r="N141" s="345"/>
      <c r="O141" s="345"/>
      <c r="P141" s="345"/>
      <c r="Q141" s="345"/>
      <c r="R141" s="346"/>
      <c r="S141" s="24"/>
      <c r="T141" s="25"/>
      <c r="U141" s="193">
        <v>68</v>
      </c>
      <c r="V141" s="194"/>
      <c r="W141" s="24"/>
      <c r="X141" s="34"/>
      <c r="Y141" s="34"/>
      <c r="Z141" s="25"/>
      <c r="AA141" s="24"/>
      <c r="AB141" s="34"/>
      <c r="AC141" s="34"/>
      <c r="AD141" s="34"/>
      <c r="AE141" s="35"/>
      <c r="AF141" s="3"/>
      <c r="AG141" s="2"/>
    </row>
    <row r="142" spans="1:33" ht="27.75" customHeight="1" x14ac:dyDescent="0.25">
      <c r="A142" s="301"/>
      <c r="B142" s="182"/>
      <c r="C142" s="183"/>
      <c r="D142" s="183"/>
      <c r="E142" s="183"/>
      <c r="F142" s="183"/>
      <c r="G142" s="183"/>
      <c r="H142" s="183"/>
      <c r="I142" s="184"/>
      <c r="J142" s="188" t="s">
        <v>112</v>
      </c>
      <c r="K142" s="189"/>
      <c r="L142" s="189"/>
      <c r="M142" s="189"/>
      <c r="N142" s="189"/>
      <c r="O142" s="189"/>
      <c r="P142" s="189"/>
      <c r="Q142" s="189"/>
      <c r="R142" s="190"/>
      <c r="S142" s="26"/>
      <c r="T142" s="27"/>
      <c r="U142" s="191">
        <v>69</v>
      </c>
      <c r="V142" s="192"/>
      <c r="W142" s="26"/>
      <c r="X142" s="36"/>
      <c r="Y142" s="36"/>
      <c r="Z142" s="27"/>
      <c r="AA142" s="26"/>
      <c r="AB142" s="36"/>
      <c r="AC142" s="36"/>
      <c r="AD142" s="36"/>
      <c r="AE142" s="37"/>
      <c r="AF142" s="3"/>
      <c r="AG142" s="2" t="s">
        <v>262</v>
      </c>
    </row>
    <row r="143" spans="1:33" ht="30" customHeight="1" x14ac:dyDescent="0.25">
      <c r="A143" s="301"/>
      <c r="B143" s="182"/>
      <c r="C143" s="183"/>
      <c r="D143" s="183"/>
      <c r="E143" s="183"/>
      <c r="F143" s="183"/>
      <c r="G143" s="183"/>
      <c r="H143" s="183"/>
      <c r="I143" s="184"/>
      <c r="J143" s="188" t="s">
        <v>113</v>
      </c>
      <c r="K143" s="189"/>
      <c r="L143" s="189"/>
      <c r="M143" s="189"/>
      <c r="N143" s="189"/>
      <c r="O143" s="189"/>
      <c r="P143" s="189"/>
      <c r="Q143" s="189"/>
      <c r="R143" s="190"/>
      <c r="S143" s="26"/>
      <c r="T143" s="27"/>
      <c r="U143" s="191">
        <v>67</v>
      </c>
      <c r="V143" s="192"/>
      <c r="W143" s="26"/>
      <c r="X143" s="36"/>
      <c r="Y143" s="36"/>
      <c r="Z143" s="27"/>
      <c r="AA143" s="26"/>
      <c r="AB143" s="36"/>
      <c r="AC143" s="36"/>
      <c r="AD143" s="36"/>
      <c r="AE143" s="37"/>
      <c r="AF143" s="3"/>
      <c r="AG143" s="2"/>
    </row>
    <row r="144" spans="1:33" ht="25.5" customHeight="1" x14ac:dyDescent="0.25">
      <c r="A144" s="301"/>
      <c r="B144" s="182"/>
      <c r="C144" s="183"/>
      <c r="D144" s="183"/>
      <c r="E144" s="183"/>
      <c r="F144" s="183"/>
      <c r="G144" s="183"/>
      <c r="H144" s="183"/>
      <c r="I144" s="184"/>
      <c r="J144" s="188" t="s">
        <v>115</v>
      </c>
      <c r="K144" s="189"/>
      <c r="L144" s="189"/>
      <c r="M144" s="189"/>
      <c r="N144" s="189"/>
      <c r="O144" s="189"/>
      <c r="P144" s="189"/>
      <c r="Q144" s="189"/>
      <c r="R144" s="190"/>
      <c r="S144" s="26"/>
      <c r="T144" s="27"/>
      <c r="U144" s="191">
        <v>79</v>
      </c>
      <c r="V144" s="192"/>
      <c r="W144" s="26"/>
      <c r="X144" s="36"/>
      <c r="Y144" s="36"/>
      <c r="Z144" s="27"/>
      <c r="AA144" s="26"/>
      <c r="AB144" s="36"/>
      <c r="AC144" s="36"/>
      <c r="AD144" s="36"/>
      <c r="AE144" s="37"/>
      <c r="AF144" s="3"/>
      <c r="AG144" s="2"/>
    </row>
    <row r="145" spans="1:33" ht="25.5" customHeight="1" x14ac:dyDescent="0.25">
      <c r="A145" s="301"/>
      <c r="B145" s="182"/>
      <c r="C145" s="183"/>
      <c r="D145" s="183"/>
      <c r="E145" s="183"/>
      <c r="F145" s="183"/>
      <c r="G145" s="183"/>
      <c r="H145" s="183"/>
      <c r="I145" s="184"/>
      <c r="J145" s="188" t="s">
        <v>116</v>
      </c>
      <c r="K145" s="189"/>
      <c r="L145" s="189"/>
      <c r="M145" s="189"/>
      <c r="N145" s="189"/>
      <c r="O145" s="189"/>
      <c r="P145" s="189"/>
      <c r="Q145" s="189"/>
      <c r="R145" s="190"/>
      <c r="S145" s="26"/>
      <c r="T145" s="27"/>
      <c r="U145" s="191">
        <v>80</v>
      </c>
      <c r="V145" s="192"/>
      <c r="W145" s="26"/>
      <c r="X145" s="36"/>
      <c r="Y145" s="36"/>
      <c r="Z145" s="27"/>
      <c r="AA145" s="26"/>
      <c r="AB145" s="36"/>
      <c r="AC145" s="36"/>
      <c r="AD145" s="36"/>
      <c r="AE145" s="37"/>
      <c r="AF145" s="3"/>
      <c r="AG145" s="2"/>
    </row>
    <row r="146" spans="1:33" ht="25.5" customHeight="1" x14ac:dyDescent="0.25">
      <c r="A146" s="301"/>
      <c r="B146" s="182"/>
      <c r="C146" s="183"/>
      <c r="D146" s="183"/>
      <c r="E146" s="183"/>
      <c r="F146" s="183"/>
      <c r="G146" s="183"/>
      <c r="H146" s="183"/>
      <c r="I146" s="184"/>
      <c r="J146" s="188" t="s">
        <v>117</v>
      </c>
      <c r="K146" s="189"/>
      <c r="L146" s="189"/>
      <c r="M146" s="189"/>
      <c r="N146" s="189"/>
      <c r="O146" s="189"/>
      <c r="P146" s="189"/>
      <c r="Q146" s="189"/>
      <c r="R146" s="190"/>
      <c r="S146" s="26"/>
      <c r="T146" s="27"/>
      <c r="U146" s="191">
        <v>81</v>
      </c>
      <c r="V146" s="192"/>
      <c r="W146" s="26"/>
      <c r="X146" s="36"/>
      <c r="Y146" s="36"/>
      <c r="Z146" s="27"/>
      <c r="AA146" s="26"/>
      <c r="AB146" s="36"/>
      <c r="AC146" s="36"/>
      <c r="AD146" s="36"/>
      <c r="AE146" s="37"/>
      <c r="AF146" s="3"/>
      <c r="AG146" s="2"/>
    </row>
    <row r="147" spans="1:33" ht="25.5" customHeight="1" x14ac:dyDescent="0.25">
      <c r="A147" s="301"/>
      <c r="B147" s="182"/>
      <c r="C147" s="183"/>
      <c r="D147" s="183"/>
      <c r="E147" s="183"/>
      <c r="F147" s="183"/>
      <c r="G147" s="183"/>
      <c r="H147" s="183"/>
      <c r="I147" s="184"/>
      <c r="J147" s="188" t="s">
        <v>200</v>
      </c>
      <c r="K147" s="189"/>
      <c r="L147" s="189"/>
      <c r="M147" s="189"/>
      <c r="N147" s="189"/>
      <c r="O147" s="189"/>
      <c r="P147" s="189"/>
      <c r="Q147" s="189"/>
      <c r="R147" s="190"/>
      <c r="S147" s="26"/>
      <c r="T147" s="27"/>
      <c r="U147" s="191">
        <v>82</v>
      </c>
      <c r="V147" s="192"/>
      <c r="W147" s="26"/>
      <c r="X147" s="36"/>
      <c r="Y147" s="36"/>
      <c r="Z147" s="27"/>
      <c r="AA147" s="26"/>
      <c r="AB147" s="36"/>
      <c r="AC147" s="36"/>
      <c r="AD147" s="36"/>
      <c r="AE147" s="37"/>
      <c r="AF147" s="3"/>
      <c r="AG147" s="2"/>
    </row>
    <row r="148" spans="1:33" ht="25.5" customHeight="1" x14ac:dyDescent="0.25">
      <c r="A148" s="301"/>
      <c r="B148" s="182"/>
      <c r="C148" s="183"/>
      <c r="D148" s="183"/>
      <c r="E148" s="183"/>
      <c r="F148" s="183"/>
      <c r="G148" s="183"/>
      <c r="H148" s="183"/>
      <c r="I148" s="184"/>
      <c r="J148" s="188" t="s">
        <v>118</v>
      </c>
      <c r="K148" s="189"/>
      <c r="L148" s="189"/>
      <c r="M148" s="189"/>
      <c r="N148" s="189"/>
      <c r="O148" s="189"/>
      <c r="P148" s="189"/>
      <c r="Q148" s="189"/>
      <c r="R148" s="190"/>
      <c r="S148" s="26"/>
      <c r="T148" s="27"/>
      <c r="U148" s="191">
        <v>85</v>
      </c>
      <c r="V148" s="192"/>
      <c r="W148" s="26"/>
      <c r="X148" s="36"/>
      <c r="Y148" s="36"/>
      <c r="Z148" s="27"/>
      <c r="AA148" s="26"/>
      <c r="AB148" s="36"/>
      <c r="AC148" s="36"/>
      <c r="AD148" s="36"/>
      <c r="AE148" s="37"/>
      <c r="AF148" s="3"/>
      <c r="AG148" s="2"/>
    </row>
    <row r="149" spans="1:33" ht="47.25" customHeight="1" x14ac:dyDescent="0.25">
      <c r="A149" s="301"/>
      <c r="B149" s="182"/>
      <c r="C149" s="183"/>
      <c r="D149" s="183"/>
      <c r="E149" s="183"/>
      <c r="F149" s="183"/>
      <c r="G149" s="183"/>
      <c r="H149" s="183"/>
      <c r="I149" s="184"/>
      <c r="J149" s="188" t="s">
        <v>202</v>
      </c>
      <c r="K149" s="189"/>
      <c r="L149" s="189"/>
      <c r="M149" s="189"/>
      <c r="N149" s="189"/>
      <c r="O149" s="189"/>
      <c r="P149" s="189"/>
      <c r="Q149" s="189"/>
      <c r="R149" s="190"/>
      <c r="S149" s="26"/>
      <c r="T149" s="27"/>
      <c r="U149" s="191">
        <v>86</v>
      </c>
      <c r="V149" s="192"/>
      <c r="W149" s="26"/>
      <c r="X149" s="36"/>
      <c r="Y149" s="36"/>
      <c r="Z149" s="27"/>
      <c r="AA149" s="26"/>
      <c r="AB149" s="36"/>
      <c r="AC149" s="36"/>
      <c r="AD149" s="36"/>
      <c r="AE149" s="37"/>
      <c r="AF149" s="3"/>
      <c r="AG149" s="2"/>
    </row>
    <row r="150" spans="1:33" ht="26.25" customHeight="1" x14ac:dyDescent="0.25">
      <c r="A150" s="301"/>
      <c r="B150" s="182"/>
      <c r="C150" s="183"/>
      <c r="D150" s="183"/>
      <c r="E150" s="183"/>
      <c r="F150" s="183"/>
      <c r="G150" s="183"/>
      <c r="H150" s="183"/>
      <c r="I150" s="184"/>
      <c r="J150" s="188" t="s">
        <v>119</v>
      </c>
      <c r="K150" s="189"/>
      <c r="L150" s="189"/>
      <c r="M150" s="189"/>
      <c r="N150" s="189"/>
      <c r="O150" s="189"/>
      <c r="P150" s="189"/>
      <c r="Q150" s="189"/>
      <c r="R150" s="190"/>
      <c r="S150" s="26"/>
      <c r="T150" s="27"/>
      <c r="U150" s="191">
        <v>87</v>
      </c>
      <c r="V150" s="192"/>
      <c r="W150" s="26"/>
      <c r="X150" s="36"/>
      <c r="Y150" s="36"/>
      <c r="Z150" s="27"/>
      <c r="AA150" s="26"/>
      <c r="AB150" s="36"/>
      <c r="AC150" s="36"/>
      <c r="AD150" s="36"/>
      <c r="AE150" s="37"/>
      <c r="AF150" s="3"/>
      <c r="AG150" s="2"/>
    </row>
    <row r="151" spans="1:33" ht="30" customHeight="1" x14ac:dyDescent="0.25">
      <c r="A151" s="301"/>
      <c r="B151" s="182"/>
      <c r="C151" s="183"/>
      <c r="D151" s="183"/>
      <c r="E151" s="183"/>
      <c r="F151" s="183"/>
      <c r="G151" s="183"/>
      <c r="H151" s="183"/>
      <c r="I151" s="184"/>
      <c r="J151" s="188" t="s">
        <v>120</v>
      </c>
      <c r="K151" s="189"/>
      <c r="L151" s="189"/>
      <c r="M151" s="189"/>
      <c r="N151" s="189"/>
      <c r="O151" s="189"/>
      <c r="P151" s="189"/>
      <c r="Q151" s="189"/>
      <c r="R151" s="190"/>
      <c r="S151" s="26"/>
      <c r="T151" s="27"/>
      <c r="U151" s="191">
        <v>88</v>
      </c>
      <c r="V151" s="192"/>
      <c r="W151" s="26"/>
      <c r="X151" s="36"/>
      <c r="Y151" s="36"/>
      <c r="Z151" s="27"/>
      <c r="AA151" s="26"/>
      <c r="AB151" s="36"/>
      <c r="AC151" s="36"/>
      <c r="AD151" s="36"/>
      <c r="AE151" s="37"/>
      <c r="AF151" s="3"/>
      <c r="AG151" s="2"/>
    </row>
    <row r="152" spans="1:33" ht="30" customHeight="1" x14ac:dyDescent="0.25">
      <c r="A152" s="301"/>
      <c r="B152" s="182"/>
      <c r="C152" s="183"/>
      <c r="D152" s="183"/>
      <c r="E152" s="183"/>
      <c r="F152" s="183"/>
      <c r="G152" s="183"/>
      <c r="H152" s="183"/>
      <c r="I152" s="184"/>
      <c r="J152" s="188" t="s">
        <v>121</v>
      </c>
      <c r="K152" s="189"/>
      <c r="L152" s="189"/>
      <c r="M152" s="189"/>
      <c r="N152" s="189"/>
      <c r="O152" s="189"/>
      <c r="P152" s="189"/>
      <c r="Q152" s="189"/>
      <c r="R152" s="190"/>
      <c r="S152" s="26"/>
      <c r="T152" s="27"/>
      <c r="U152" s="191">
        <v>89</v>
      </c>
      <c r="V152" s="192"/>
      <c r="W152" s="26"/>
      <c r="X152" s="36"/>
      <c r="Y152" s="36"/>
      <c r="Z152" s="27"/>
      <c r="AA152" s="26"/>
      <c r="AB152" s="36"/>
      <c r="AC152" s="36"/>
      <c r="AD152" s="36"/>
      <c r="AE152" s="37"/>
      <c r="AF152" s="3"/>
      <c r="AG152" s="2"/>
    </row>
    <row r="153" spans="1:33" ht="25.5" customHeight="1" x14ac:dyDescent="0.25">
      <c r="A153" s="301"/>
      <c r="B153" s="182"/>
      <c r="C153" s="183"/>
      <c r="D153" s="183"/>
      <c r="E153" s="183"/>
      <c r="F153" s="183"/>
      <c r="G153" s="183"/>
      <c r="H153" s="183"/>
      <c r="I153" s="184"/>
      <c r="J153" s="188" t="s">
        <v>122</v>
      </c>
      <c r="K153" s="189"/>
      <c r="L153" s="189"/>
      <c r="M153" s="189"/>
      <c r="N153" s="189"/>
      <c r="O153" s="189"/>
      <c r="P153" s="189"/>
      <c r="Q153" s="189"/>
      <c r="R153" s="190"/>
      <c r="S153" s="26"/>
      <c r="T153" s="27"/>
      <c r="U153" s="191">
        <v>90</v>
      </c>
      <c r="V153" s="192"/>
      <c r="W153" s="26"/>
      <c r="X153" s="36"/>
      <c r="Y153" s="36"/>
      <c r="Z153" s="27"/>
      <c r="AA153" s="26"/>
      <c r="AB153" s="36"/>
      <c r="AC153" s="36"/>
      <c r="AD153" s="36"/>
      <c r="AE153" s="37"/>
      <c r="AF153" s="3"/>
      <c r="AG153" s="2"/>
    </row>
    <row r="154" spans="1:33" ht="30" customHeight="1" x14ac:dyDescent="0.25">
      <c r="A154" s="301"/>
      <c r="B154" s="182"/>
      <c r="C154" s="183"/>
      <c r="D154" s="183"/>
      <c r="E154" s="183"/>
      <c r="F154" s="183"/>
      <c r="G154" s="183"/>
      <c r="H154" s="183"/>
      <c r="I154" s="184"/>
      <c r="J154" s="188" t="s">
        <v>201</v>
      </c>
      <c r="K154" s="189"/>
      <c r="L154" s="189"/>
      <c r="M154" s="189"/>
      <c r="N154" s="189"/>
      <c r="O154" s="189"/>
      <c r="P154" s="189"/>
      <c r="Q154" s="189"/>
      <c r="R154" s="190"/>
      <c r="S154" s="26"/>
      <c r="T154" s="27"/>
      <c r="U154" s="191">
        <v>91</v>
      </c>
      <c r="V154" s="192"/>
      <c r="W154" s="26"/>
      <c r="X154" s="36"/>
      <c r="Y154" s="36"/>
      <c r="Z154" s="27"/>
      <c r="AA154" s="26"/>
      <c r="AB154" s="36"/>
      <c r="AC154" s="36"/>
      <c r="AD154" s="36"/>
      <c r="AE154" s="37"/>
      <c r="AF154" s="3"/>
      <c r="AG154" s="2"/>
    </row>
    <row r="155" spans="1:33" ht="30" customHeight="1" x14ac:dyDescent="0.25">
      <c r="A155" s="301"/>
      <c r="B155" s="182"/>
      <c r="C155" s="183"/>
      <c r="D155" s="183"/>
      <c r="E155" s="183"/>
      <c r="F155" s="183"/>
      <c r="G155" s="183"/>
      <c r="H155" s="183"/>
      <c r="I155" s="184"/>
      <c r="J155" s="188" t="s">
        <v>123</v>
      </c>
      <c r="K155" s="189"/>
      <c r="L155" s="189"/>
      <c r="M155" s="189"/>
      <c r="N155" s="189"/>
      <c r="O155" s="189"/>
      <c r="P155" s="189"/>
      <c r="Q155" s="189"/>
      <c r="R155" s="190"/>
      <c r="S155" s="26"/>
      <c r="T155" s="27"/>
      <c r="U155" s="191">
        <v>92</v>
      </c>
      <c r="V155" s="192"/>
      <c r="W155" s="26"/>
      <c r="X155" s="36"/>
      <c r="Y155" s="36"/>
      <c r="Z155" s="27"/>
      <c r="AA155" s="26"/>
      <c r="AB155" s="36"/>
      <c r="AC155" s="36"/>
      <c r="AD155" s="36"/>
      <c r="AE155" s="37"/>
      <c r="AF155" s="3"/>
      <c r="AG155" s="2"/>
    </row>
    <row r="156" spans="1:33" ht="23.25" customHeight="1" x14ac:dyDescent="0.25">
      <c r="A156" s="301"/>
      <c r="B156" s="182"/>
      <c r="C156" s="183"/>
      <c r="D156" s="183"/>
      <c r="E156" s="183"/>
      <c r="F156" s="183"/>
      <c r="G156" s="183"/>
      <c r="H156" s="183"/>
      <c r="I156" s="184"/>
      <c r="J156" s="188" t="s">
        <v>124</v>
      </c>
      <c r="K156" s="189"/>
      <c r="L156" s="189"/>
      <c r="M156" s="189"/>
      <c r="N156" s="189"/>
      <c r="O156" s="189"/>
      <c r="P156" s="189"/>
      <c r="Q156" s="189"/>
      <c r="R156" s="190"/>
      <c r="S156" s="26"/>
      <c r="T156" s="27"/>
      <c r="U156" s="191">
        <v>93</v>
      </c>
      <c r="V156" s="192"/>
      <c r="W156" s="26"/>
      <c r="X156" s="36"/>
      <c r="Y156" s="36"/>
      <c r="Z156" s="27"/>
      <c r="AA156" s="26"/>
      <c r="AB156" s="36"/>
      <c r="AC156" s="36"/>
      <c r="AD156" s="36"/>
      <c r="AE156" s="37"/>
      <c r="AF156" s="3"/>
      <c r="AG156" s="2"/>
    </row>
    <row r="157" spans="1:33" ht="42.75" customHeight="1" x14ac:dyDescent="0.25">
      <c r="A157" s="301"/>
      <c r="B157" s="182"/>
      <c r="C157" s="183"/>
      <c r="D157" s="183"/>
      <c r="E157" s="183"/>
      <c r="F157" s="183"/>
      <c r="G157" s="183"/>
      <c r="H157" s="183"/>
      <c r="I157" s="184"/>
      <c r="J157" s="188" t="s">
        <v>203</v>
      </c>
      <c r="K157" s="189"/>
      <c r="L157" s="189"/>
      <c r="M157" s="189"/>
      <c r="N157" s="189"/>
      <c r="O157" s="189"/>
      <c r="P157" s="189"/>
      <c r="Q157" s="189"/>
      <c r="R157" s="190"/>
      <c r="S157" s="26"/>
      <c r="T157" s="27"/>
      <c r="U157" s="191">
        <v>94</v>
      </c>
      <c r="V157" s="192"/>
      <c r="W157" s="26"/>
      <c r="X157" s="36"/>
      <c r="Y157" s="36"/>
      <c r="Z157" s="27"/>
      <c r="AA157" s="26"/>
      <c r="AB157" s="36"/>
      <c r="AC157" s="36"/>
      <c r="AD157" s="36"/>
      <c r="AE157" s="37"/>
      <c r="AF157" s="3"/>
      <c r="AG157" s="2"/>
    </row>
    <row r="158" spans="1:33" ht="30" customHeight="1" x14ac:dyDescent="0.25">
      <c r="A158" s="301"/>
      <c r="B158" s="182"/>
      <c r="C158" s="183"/>
      <c r="D158" s="183"/>
      <c r="E158" s="183"/>
      <c r="F158" s="183"/>
      <c r="G158" s="183"/>
      <c r="H158" s="183"/>
      <c r="I158" s="184"/>
      <c r="J158" s="188" t="s">
        <v>125</v>
      </c>
      <c r="K158" s="189"/>
      <c r="L158" s="189"/>
      <c r="M158" s="189"/>
      <c r="N158" s="189"/>
      <c r="O158" s="189"/>
      <c r="P158" s="189"/>
      <c r="Q158" s="189"/>
      <c r="R158" s="190"/>
      <c r="S158" s="26"/>
      <c r="T158" s="27"/>
      <c r="U158" s="191">
        <v>95</v>
      </c>
      <c r="V158" s="192"/>
      <c r="W158" s="26"/>
      <c r="X158" s="36"/>
      <c r="Y158" s="36"/>
      <c r="Z158" s="27"/>
      <c r="AA158" s="26"/>
      <c r="AB158" s="36"/>
      <c r="AC158" s="36"/>
      <c r="AD158" s="36"/>
      <c r="AE158" s="37"/>
      <c r="AF158" s="3"/>
      <c r="AG158" s="2"/>
    </row>
    <row r="159" spans="1:33" ht="30" customHeight="1" x14ac:dyDescent="0.25">
      <c r="A159" s="301"/>
      <c r="B159" s="182"/>
      <c r="C159" s="183"/>
      <c r="D159" s="183"/>
      <c r="E159" s="183"/>
      <c r="F159" s="183"/>
      <c r="G159" s="183"/>
      <c r="H159" s="183"/>
      <c r="I159" s="184"/>
      <c r="J159" s="188" t="s">
        <v>126</v>
      </c>
      <c r="K159" s="189"/>
      <c r="L159" s="189"/>
      <c r="M159" s="189"/>
      <c r="N159" s="189"/>
      <c r="O159" s="189"/>
      <c r="P159" s="189"/>
      <c r="Q159" s="189"/>
      <c r="R159" s="190"/>
      <c r="S159" s="26"/>
      <c r="T159" s="27"/>
      <c r="U159" s="191">
        <v>96</v>
      </c>
      <c r="V159" s="192"/>
      <c r="W159" s="26"/>
      <c r="X159" s="36"/>
      <c r="Y159" s="36"/>
      <c r="Z159" s="27"/>
      <c r="AA159" s="26"/>
      <c r="AB159" s="36"/>
      <c r="AC159" s="36"/>
      <c r="AD159" s="36"/>
      <c r="AE159" s="37"/>
      <c r="AF159" s="3"/>
      <c r="AG159" s="2"/>
    </row>
    <row r="160" spans="1:33" ht="30" customHeight="1" x14ac:dyDescent="0.25">
      <c r="A160" s="301"/>
      <c r="B160" s="182"/>
      <c r="C160" s="183"/>
      <c r="D160" s="183"/>
      <c r="E160" s="183"/>
      <c r="F160" s="183"/>
      <c r="G160" s="183"/>
      <c r="H160" s="183"/>
      <c r="I160" s="184"/>
      <c r="J160" s="188" t="s">
        <v>204</v>
      </c>
      <c r="K160" s="189"/>
      <c r="L160" s="189"/>
      <c r="M160" s="189"/>
      <c r="N160" s="189"/>
      <c r="O160" s="189"/>
      <c r="P160" s="189"/>
      <c r="Q160" s="189"/>
      <c r="R160" s="190"/>
      <c r="S160" s="26"/>
      <c r="T160" s="27"/>
      <c r="U160" s="191">
        <v>97</v>
      </c>
      <c r="V160" s="192"/>
      <c r="W160" s="26"/>
      <c r="X160" s="36"/>
      <c r="Y160" s="36"/>
      <c r="Z160" s="27"/>
      <c r="AA160" s="26"/>
      <c r="AB160" s="36"/>
      <c r="AC160" s="36"/>
      <c r="AD160" s="36"/>
      <c r="AE160" s="37"/>
      <c r="AF160" s="3"/>
      <c r="AG160" s="2"/>
    </row>
    <row r="161" spans="1:33" ht="30" customHeight="1" x14ac:dyDescent="0.25">
      <c r="A161" s="301"/>
      <c r="B161" s="182"/>
      <c r="C161" s="183"/>
      <c r="D161" s="183"/>
      <c r="E161" s="183"/>
      <c r="F161" s="183"/>
      <c r="G161" s="183"/>
      <c r="H161" s="183"/>
      <c r="I161" s="184"/>
      <c r="J161" s="188" t="s">
        <v>205</v>
      </c>
      <c r="K161" s="189"/>
      <c r="L161" s="189"/>
      <c r="M161" s="189"/>
      <c r="N161" s="189"/>
      <c r="O161" s="189"/>
      <c r="P161" s="189"/>
      <c r="Q161" s="189"/>
      <c r="R161" s="190"/>
      <c r="S161" s="26"/>
      <c r="T161" s="27"/>
      <c r="U161" s="191">
        <v>98</v>
      </c>
      <c r="V161" s="192"/>
      <c r="W161" s="26"/>
      <c r="X161" s="36"/>
      <c r="Y161" s="36"/>
      <c r="Z161" s="27"/>
      <c r="AA161" s="26"/>
      <c r="AB161" s="36"/>
      <c r="AC161" s="36"/>
      <c r="AD161" s="36"/>
      <c r="AE161" s="37"/>
      <c r="AF161" s="3"/>
      <c r="AG161" s="2"/>
    </row>
    <row r="162" spans="1:33" ht="24.75" customHeight="1" x14ac:dyDescent="0.25">
      <c r="A162" s="301"/>
      <c r="B162" s="182"/>
      <c r="C162" s="183"/>
      <c r="D162" s="183"/>
      <c r="E162" s="183"/>
      <c r="F162" s="183"/>
      <c r="G162" s="183"/>
      <c r="H162" s="183"/>
      <c r="I162" s="184"/>
      <c r="J162" s="188" t="s">
        <v>127</v>
      </c>
      <c r="K162" s="189"/>
      <c r="L162" s="189"/>
      <c r="M162" s="189"/>
      <c r="N162" s="189"/>
      <c r="O162" s="189"/>
      <c r="P162" s="189"/>
      <c r="Q162" s="189"/>
      <c r="R162" s="190"/>
      <c r="S162" s="26"/>
      <c r="T162" s="27"/>
      <c r="U162" s="191">
        <v>99</v>
      </c>
      <c r="V162" s="192"/>
      <c r="W162" s="26"/>
      <c r="X162" s="36"/>
      <c r="Y162" s="36"/>
      <c r="Z162" s="27"/>
      <c r="AA162" s="26"/>
      <c r="AB162" s="36"/>
      <c r="AC162" s="36"/>
      <c r="AD162" s="36"/>
      <c r="AE162" s="37"/>
      <c r="AF162" s="3"/>
      <c r="AG162" s="2"/>
    </row>
    <row r="163" spans="1:33" ht="24.75" customHeight="1" x14ac:dyDescent="0.25">
      <c r="A163" s="301"/>
      <c r="B163" s="182"/>
      <c r="C163" s="183"/>
      <c r="D163" s="183"/>
      <c r="E163" s="183"/>
      <c r="F163" s="183"/>
      <c r="G163" s="183"/>
      <c r="H163" s="183"/>
      <c r="I163" s="184"/>
      <c r="J163" s="188" t="s">
        <v>114</v>
      </c>
      <c r="K163" s="189"/>
      <c r="L163" s="189"/>
      <c r="M163" s="189"/>
      <c r="N163" s="189"/>
      <c r="O163" s="189"/>
      <c r="P163" s="189"/>
      <c r="Q163" s="189"/>
      <c r="R163" s="190"/>
      <c r="S163" s="26"/>
      <c r="T163" s="27"/>
      <c r="U163" s="191">
        <v>105</v>
      </c>
      <c r="V163" s="192"/>
      <c r="W163" s="26"/>
      <c r="X163" s="36"/>
      <c r="Y163" s="36"/>
      <c r="Z163" s="27"/>
      <c r="AA163" s="26"/>
      <c r="AB163" s="36"/>
      <c r="AC163" s="36"/>
      <c r="AD163" s="36"/>
      <c r="AE163" s="37"/>
      <c r="AF163" s="3"/>
      <c r="AG163" s="2"/>
    </row>
    <row r="164" spans="1:33" ht="46.5" customHeight="1" x14ac:dyDescent="0.25">
      <c r="A164" s="301"/>
      <c r="B164" s="182"/>
      <c r="C164" s="183"/>
      <c r="D164" s="183"/>
      <c r="E164" s="183"/>
      <c r="F164" s="183"/>
      <c r="G164" s="183"/>
      <c r="H164" s="183"/>
      <c r="I164" s="184"/>
      <c r="J164" s="195" t="s">
        <v>199</v>
      </c>
      <c r="K164" s="196"/>
      <c r="L164" s="196"/>
      <c r="M164" s="196"/>
      <c r="N164" s="196"/>
      <c r="O164" s="196"/>
      <c r="P164" s="196"/>
      <c r="Q164" s="196"/>
      <c r="R164" s="197"/>
      <c r="S164" s="63"/>
      <c r="T164" s="64"/>
      <c r="U164" s="237">
        <v>106</v>
      </c>
      <c r="V164" s="238"/>
      <c r="W164" s="63"/>
      <c r="X164" s="36"/>
      <c r="Y164" s="36"/>
      <c r="Z164" s="27"/>
      <c r="AA164" s="26"/>
      <c r="AB164" s="36"/>
      <c r="AC164" s="36"/>
      <c r="AD164" s="36"/>
      <c r="AE164" s="37"/>
      <c r="AF164" s="3"/>
      <c r="AG164" s="2"/>
    </row>
    <row r="165" spans="1:33" ht="49.5" customHeight="1" thickBot="1" x14ac:dyDescent="0.3">
      <c r="A165" s="301"/>
      <c r="B165" s="185"/>
      <c r="C165" s="186"/>
      <c r="D165" s="186"/>
      <c r="E165" s="186"/>
      <c r="F165" s="186"/>
      <c r="G165" s="186"/>
      <c r="H165" s="186"/>
      <c r="I165" s="187"/>
      <c r="J165" s="233" t="s">
        <v>206</v>
      </c>
      <c r="K165" s="234"/>
      <c r="L165" s="234"/>
      <c r="M165" s="234"/>
      <c r="N165" s="234"/>
      <c r="O165" s="234"/>
      <c r="P165" s="234"/>
      <c r="Q165" s="234"/>
      <c r="R165" s="235"/>
      <c r="S165" s="28"/>
      <c r="T165" s="29"/>
      <c r="U165" s="230">
        <v>108</v>
      </c>
      <c r="V165" s="231"/>
      <c r="W165" s="28"/>
      <c r="X165" s="38"/>
      <c r="Y165" s="38"/>
      <c r="Z165" s="29"/>
      <c r="AA165" s="28"/>
      <c r="AB165" s="38"/>
      <c r="AC165" s="38"/>
      <c r="AD165" s="38"/>
      <c r="AE165" s="39"/>
      <c r="AF165" s="3"/>
      <c r="AG165" s="2"/>
    </row>
    <row r="166" spans="1:33" ht="9" customHeight="1" thickBot="1" x14ac:dyDescent="0.3">
      <c r="A166" s="301"/>
      <c r="B166" s="9"/>
      <c r="C166" s="10"/>
      <c r="D166" s="10"/>
      <c r="E166" s="10"/>
      <c r="F166" s="10"/>
      <c r="G166" s="10"/>
      <c r="H166" s="10"/>
      <c r="I166" s="10"/>
      <c r="J166" s="43"/>
      <c r="K166" s="43"/>
      <c r="L166" s="43"/>
      <c r="M166" s="43"/>
      <c r="N166" s="43"/>
      <c r="O166" s="43"/>
      <c r="P166" s="43"/>
      <c r="Q166" s="43"/>
      <c r="R166" s="43"/>
      <c r="S166" s="23"/>
      <c r="T166" s="23"/>
      <c r="U166" s="7"/>
      <c r="V166" s="7"/>
      <c r="W166" s="23"/>
      <c r="X166" s="23"/>
      <c r="Y166" s="23"/>
      <c r="Z166" s="23"/>
      <c r="AA166" s="23"/>
      <c r="AB166" s="23"/>
      <c r="AC166" s="23"/>
      <c r="AD166" s="23"/>
      <c r="AE166" s="23"/>
      <c r="AF166" s="3"/>
      <c r="AG166" s="2"/>
    </row>
    <row r="167" spans="1:33" ht="33" customHeight="1" x14ac:dyDescent="0.25">
      <c r="A167" s="301"/>
      <c r="B167" s="179" t="s">
        <v>271</v>
      </c>
      <c r="C167" s="180"/>
      <c r="D167" s="180"/>
      <c r="E167" s="180"/>
      <c r="F167" s="180"/>
      <c r="G167" s="180"/>
      <c r="H167" s="180"/>
      <c r="I167" s="181"/>
      <c r="J167" s="344" t="s">
        <v>207</v>
      </c>
      <c r="K167" s="345"/>
      <c r="L167" s="345"/>
      <c r="M167" s="345"/>
      <c r="N167" s="345"/>
      <c r="O167" s="345"/>
      <c r="P167" s="345"/>
      <c r="Q167" s="345"/>
      <c r="R167" s="346"/>
      <c r="S167" s="24"/>
      <c r="T167" s="25"/>
      <c r="U167" s="193">
        <v>60</v>
      </c>
      <c r="V167" s="194"/>
      <c r="W167" s="24"/>
      <c r="X167" s="34"/>
      <c r="Y167" s="34"/>
      <c r="Z167" s="25"/>
      <c r="AA167" s="24"/>
      <c r="AB167" s="34"/>
      <c r="AC167" s="34"/>
      <c r="AD167" s="34"/>
      <c r="AE167" s="35"/>
      <c r="AF167" s="3"/>
      <c r="AG167" s="2"/>
    </row>
    <row r="168" spans="1:33" ht="32.25" customHeight="1" x14ac:dyDescent="0.25">
      <c r="A168" s="301"/>
      <c r="B168" s="182"/>
      <c r="C168" s="183"/>
      <c r="D168" s="183"/>
      <c r="E168" s="183"/>
      <c r="F168" s="183"/>
      <c r="G168" s="183"/>
      <c r="H168" s="183"/>
      <c r="I168" s="184"/>
      <c r="J168" s="188" t="s">
        <v>212</v>
      </c>
      <c r="K168" s="189"/>
      <c r="L168" s="189"/>
      <c r="M168" s="189"/>
      <c r="N168" s="189"/>
      <c r="O168" s="189"/>
      <c r="P168" s="189"/>
      <c r="Q168" s="189"/>
      <c r="R168" s="190"/>
      <c r="S168" s="26"/>
      <c r="T168" s="27"/>
      <c r="U168" s="191">
        <v>61</v>
      </c>
      <c r="V168" s="192"/>
      <c r="W168" s="26"/>
      <c r="X168" s="36"/>
      <c r="Y168" s="36"/>
      <c r="Z168" s="27"/>
      <c r="AA168" s="26"/>
      <c r="AB168" s="36"/>
      <c r="AC168" s="36"/>
      <c r="AD168" s="36"/>
      <c r="AE168" s="37"/>
      <c r="AF168" s="3"/>
      <c r="AG168" s="2"/>
    </row>
    <row r="169" spans="1:33" ht="32.25" customHeight="1" x14ac:dyDescent="0.25">
      <c r="A169" s="301"/>
      <c r="B169" s="182"/>
      <c r="C169" s="183"/>
      <c r="D169" s="183"/>
      <c r="E169" s="183"/>
      <c r="F169" s="183"/>
      <c r="G169" s="183"/>
      <c r="H169" s="183"/>
      <c r="I169" s="184"/>
      <c r="J169" s="188" t="s">
        <v>106</v>
      </c>
      <c r="K169" s="189"/>
      <c r="L169" s="189"/>
      <c r="M169" s="189"/>
      <c r="N169" s="189"/>
      <c r="O169" s="189"/>
      <c r="P169" s="189"/>
      <c r="Q169" s="189"/>
      <c r="R169" s="190"/>
      <c r="S169" s="26"/>
      <c r="T169" s="27"/>
      <c r="U169" s="191">
        <v>62</v>
      </c>
      <c r="V169" s="192"/>
      <c r="W169" s="26"/>
      <c r="X169" s="36"/>
      <c r="Y169" s="36"/>
      <c r="Z169" s="27"/>
      <c r="AA169" s="26"/>
      <c r="AB169" s="36"/>
      <c r="AC169" s="36"/>
      <c r="AD169" s="36"/>
      <c r="AE169" s="37"/>
      <c r="AF169" s="3"/>
      <c r="AG169" s="2"/>
    </row>
    <row r="170" spans="1:33" ht="25.5" customHeight="1" x14ac:dyDescent="0.25">
      <c r="A170" s="301"/>
      <c r="B170" s="182"/>
      <c r="C170" s="183"/>
      <c r="D170" s="183"/>
      <c r="E170" s="183"/>
      <c r="F170" s="183"/>
      <c r="G170" s="183"/>
      <c r="H170" s="183"/>
      <c r="I170" s="184"/>
      <c r="J170" s="188" t="s">
        <v>107</v>
      </c>
      <c r="K170" s="189"/>
      <c r="L170" s="189"/>
      <c r="M170" s="189"/>
      <c r="N170" s="189"/>
      <c r="O170" s="189"/>
      <c r="P170" s="189"/>
      <c r="Q170" s="189"/>
      <c r="R170" s="190"/>
      <c r="S170" s="26"/>
      <c r="T170" s="27"/>
      <c r="U170" s="191">
        <v>63</v>
      </c>
      <c r="V170" s="192"/>
      <c r="W170" s="26"/>
      <c r="X170" s="36"/>
      <c r="Y170" s="36"/>
      <c r="Z170" s="27"/>
      <c r="AA170" s="26"/>
      <c r="AB170" s="36"/>
      <c r="AC170" s="36"/>
      <c r="AD170" s="36"/>
      <c r="AE170" s="37"/>
      <c r="AF170" s="3"/>
      <c r="AG170" s="2"/>
    </row>
    <row r="171" spans="1:33" ht="30.75" customHeight="1" x14ac:dyDescent="0.25">
      <c r="A171" s="301"/>
      <c r="B171" s="182"/>
      <c r="C171" s="183"/>
      <c r="D171" s="183"/>
      <c r="E171" s="183"/>
      <c r="F171" s="183"/>
      <c r="G171" s="183"/>
      <c r="H171" s="183"/>
      <c r="I171" s="184"/>
      <c r="J171" s="188" t="s">
        <v>108</v>
      </c>
      <c r="K171" s="189"/>
      <c r="L171" s="189"/>
      <c r="M171" s="189"/>
      <c r="N171" s="189"/>
      <c r="O171" s="189"/>
      <c r="P171" s="189"/>
      <c r="Q171" s="189"/>
      <c r="R171" s="190"/>
      <c r="S171" s="26"/>
      <c r="T171" s="27"/>
      <c r="U171" s="191">
        <v>64</v>
      </c>
      <c r="V171" s="192"/>
      <c r="W171" s="26"/>
      <c r="X171" s="36"/>
      <c r="Y171" s="36"/>
      <c r="Z171" s="27"/>
      <c r="AA171" s="26"/>
      <c r="AB171" s="36"/>
      <c r="AC171" s="36"/>
      <c r="AD171" s="36"/>
      <c r="AE171" s="37"/>
      <c r="AF171" s="3"/>
      <c r="AG171" s="2"/>
    </row>
    <row r="172" spans="1:33" ht="25.5" customHeight="1" x14ac:dyDescent="0.25">
      <c r="A172" s="301"/>
      <c r="B172" s="182"/>
      <c r="C172" s="183"/>
      <c r="D172" s="183"/>
      <c r="E172" s="183"/>
      <c r="F172" s="183"/>
      <c r="G172" s="183"/>
      <c r="H172" s="183"/>
      <c r="I172" s="184"/>
      <c r="J172" s="188" t="s">
        <v>109</v>
      </c>
      <c r="K172" s="189"/>
      <c r="L172" s="189"/>
      <c r="M172" s="189"/>
      <c r="N172" s="189"/>
      <c r="O172" s="189"/>
      <c r="P172" s="189"/>
      <c r="Q172" s="189"/>
      <c r="R172" s="190"/>
      <c r="S172" s="26"/>
      <c r="T172" s="27"/>
      <c r="U172" s="191">
        <v>65</v>
      </c>
      <c r="V172" s="192"/>
      <c r="W172" s="26"/>
      <c r="X172" s="36"/>
      <c r="Y172" s="36"/>
      <c r="Z172" s="27"/>
      <c r="AA172" s="26"/>
      <c r="AB172" s="36"/>
      <c r="AC172" s="36"/>
      <c r="AD172" s="36"/>
      <c r="AE172" s="37"/>
      <c r="AF172" s="3"/>
      <c r="AG172" s="2"/>
    </row>
    <row r="173" spans="1:33" ht="25.5" customHeight="1" thickBot="1" x14ac:dyDescent="0.3">
      <c r="A173" s="301"/>
      <c r="B173" s="185"/>
      <c r="C173" s="186"/>
      <c r="D173" s="186"/>
      <c r="E173" s="186"/>
      <c r="F173" s="186"/>
      <c r="G173" s="186"/>
      <c r="H173" s="186"/>
      <c r="I173" s="187"/>
      <c r="J173" s="233" t="s">
        <v>110</v>
      </c>
      <c r="K173" s="234"/>
      <c r="L173" s="234"/>
      <c r="M173" s="234"/>
      <c r="N173" s="234"/>
      <c r="O173" s="234"/>
      <c r="P173" s="234"/>
      <c r="Q173" s="234"/>
      <c r="R173" s="235"/>
      <c r="S173" s="28"/>
      <c r="T173" s="29"/>
      <c r="U173" s="230">
        <v>66</v>
      </c>
      <c r="V173" s="231"/>
      <c r="W173" s="28"/>
      <c r="X173" s="38"/>
      <c r="Y173" s="38"/>
      <c r="Z173" s="29"/>
      <c r="AA173" s="28"/>
      <c r="AB173" s="38"/>
      <c r="AC173" s="38"/>
      <c r="AD173" s="38"/>
      <c r="AE173" s="39"/>
      <c r="AF173" s="3"/>
      <c r="AG173" s="2"/>
    </row>
    <row r="174" spans="1:33" ht="9.75" customHeight="1" thickBot="1" x14ac:dyDescent="0.3">
      <c r="A174" s="301"/>
      <c r="B174" s="30"/>
      <c r="C174" s="31"/>
      <c r="D174" s="31"/>
      <c r="E174" s="31"/>
      <c r="F174" s="31"/>
      <c r="G174" s="31"/>
      <c r="H174" s="31"/>
      <c r="I174" s="31"/>
      <c r="J174" s="32"/>
      <c r="K174" s="32"/>
      <c r="L174" s="32"/>
      <c r="M174" s="32"/>
      <c r="N174" s="32"/>
      <c r="O174" s="32"/>
      <c r="P174" s="32"/>
      <c r="Q174" s="32"/>
      <c r="R174" s="32"/>
      <c r="S174" s="23"/>
      <c r="T174" s="23"/>
      <c r="U174" s="7"/>
      <c r="V174" s="7"/>
      <c r="W174" s="23"/>
      <c r="X174" s="23"/>
      <c r="Y174" s="23"/>
      <c r="Z174" s="23"/>
      <c r="AA174" s="23"/>
      <c r="AB174" s="23"/>
      <c r="AC174" s="23"/>
      <c r="AD174" s="23"/>
      <c r="AE174" s="23"/>
      <c r="AF174" s="3"/>
      <c r="AG174" s="2"/>
    </row>
    <row r="175" spans="1:33" ht="24.75" customHeight="1" x14ac:dyDescent="0.25">
      <c r="A175" s="301"/>
      <c r="B175" s="179" t="s">
        <v>263</v>
      </c>
      <c r="C175" s="180"/>
      <c r="D175" s="180"/>
      <c r="E175" s="180"/>
      <c r="F175" s="180"/>
      <c r="G175" s="180"/>
      <c r="H175" s="180"/>
      <c r="I175" s="181"/>
      <c r="J175" s="344" t="s">
        <v>216</v>
      </c>
      <c r="K175" s="345"/>
      <c r="L175" s="345"/>
      <c r="M175" s="345"/>
      <c r="N175" s="345"/>
      <c r="O175" s="345"/>
      <c r="P175" s="345"/>
      <c r="Q175" s="345"/>
      <c r="R175" s="346"/>
      <c r="S175" s="24"/>
      <c r="T175" s="25"/>
      <c r="U175" s="193">
        <v>9</v>
      </c>
      <c r="V175" s="194"/>
      <c r="W175" s="24"/>
      <c r="X175" s="34"/>
      <c r="Y175" s="34"/>
      <c r="Z175" s="25"/>
      <c r="AA175" s="24"/>
      <c r="AB175" s="34"/>
      <c r="AC175" s="34"/>
      <c r="AD175" s="34"/>
      <c r="AE175" s="35"/>
      <c r="AF175" s="3"/>
      <c r="AG175" s="2"/>
    </row>
    <row r="176" spans="1:33" ht="24.75" customHeight="1" x14ac:dyDescent="0.25">
      <c r="A176" s="301"/>
      <c r="B176" s="182"/>
      <c r="C176" s="183"/>
      <c r="D176" s="183"/>
      <c r="E176" s="183"/>
      <c r="F176" s="183"/>
      <c r="G176" s="183"/>
      <c r="H176" s="183"/>
      <c r="I176" s="184"/>
      <c r="J176" s="188" t="s">
        <v>52</v>
      </c>
      <c r="K176" s="189"/>
      <c r="L176" s="189"/>
      <c r="M176" s="189"/>
      <c r="N176" s="189"/>
      <c r="O176" s="189"/>
      <c r="P176" s="189"/>
      <c r="Q176" s="189"/>
      <c r="R176" s="190"/>
      <c r="S176" s="26"/>
      <c r="T176" s="27"/>
      <c r="U176" s="191">
        <v>7</v>
      </c>
      <c r="V176" s="192"/>
      <c r="W176" s="57"/>
      <c r="X176" s="59"/>
      <c r="Y176" s="59"/>
      <c r="Z176" s="58"/>
      <c r="AA176" s="57"/>
      <c r="AB176" s="59"/>
      <c r="AC176" s="59"/>
      <c r="AD176" s="59"/>
      <c r="AE176" s="60"/>
      <c r="AF176" s="3"/>
      <c r="AG176" s="2"/>
    </row>
    <row r="177" spans="1:33" ht="30.75" customHeight="1" x14ac:dyDescent="0.25">
      <c r="A177" s="301"/>
      <c r="B177" s="182"/>
      <c r="C177" s="183"/>
      <c r="D177" s="183"/>
      <c r="E177" s="183"/>
      <c r="F177" s="183"/>
      <c r="G177" s="183"/>
      <c r="H177" s="183"/>
      <c r="I177" s="184"/>
      <c r="J177" s="188" t="s">
        <v>54</v>
      </c>
      <c r="K177" s="189"/>
      <c r="L177" s="189"/>
      <c r="M177" s="189"/>
      <c r="N177" s="189"/>
      <c r="O177" s="189"/>
      <c r="P177" s="189"/>
      <c r="Q177" s="189"/>
      <c r="R177" s="190"/>
      <c r="S177" s="26"/>
      <c r="T177" s="27"/>
      <c r="U177" s="191">
        <v>2</v>
      </c>
      <c r="V177" s="192"/>
      <c r="W177" s="57"/>
      <c r="X177" s="59"/>
      <c r="Y177" s="59"/>
      <c r="Z177" s="58"/>
      <c r="AA177" s="57"/>
      <c r="AB177" s="59"/>
      <c r="AC177" s="59"/>
      <c r="AD177" s="59"/>
      <c r="AE177" s="60"/>
      <c r="AF177" s="3"/>
      <c r="AG177" s="2"/>
    </row>
    <row r="178" spans="1:33" ht="22.5" customHeight="1" x14ac:dyDescent="0.25">
      <c r="A178" s="301"/>
      <c r="B178" s="182"/>
      <c r="C178" s="183"/>
      <c r="D178" s="183"/>
      <c r="E178" s="183"/>
      <c r="F178" s="183"/>
      <c r="G178" s="183"/>
      <c r="H178" s="183"/>
      <c r="I178" s="184"/>
      <c r="J178" s="188" t="s">
        <v>55</v>
      </c>
      <c r="K178" s="189"/>
      <c r="L178" s="189"/>
      <c r="M178" s="189"/>
      <c r="N178" s="189"/>
      <c r="O178" s="189"/>
      <c r="P178" s="189"/>
      <c r="Q178" s="189"/>
      <c r="R178" s="190"/>
      <c r="S178" s="26"/>
      <c r="T178" s="27"/>
      <c r="U178" s="191">
        <v>3</v>
      </c>
      <c r="V178" s="192"/>
      <c r="W178" s="57"/>
      <c r="X178" s="59"/>
      <c r="Y178" s="59"/>
      <c r="Z178" s="58"/>
      <c r="AA178" s="57"/>
      <c r="AB178" s="59"/>
      <c r="AC178" s="59"/>
      <c r="AD178" s="59"/>
      <c r="AE178" s="60"/>
      <c r="AF178" s="3"/>
      <c r="AG178" s="2"/>
    </row>
    <row r="179" spans="1:33" ht="22.5" customHeight="1" x14ac:dyDescent="0.25">
      <c r="A179" s="301"/>
      <c r="B179" s="182"/>
      <c r="C179" s="183"/>
      <c r="D179" s="183"/>
      <c r="E179" s="183"/>
      <c r="F179" s="183"/>
      <c r="G179" s="183"/>
      <c r="H179" s="183"/>
      <c r="I179" s="184"/>
      <c r="J179" s="188" t="s">
        <v>56</v>
      </c>
      <c r="K179" s="189"/>
      <c r="L179" s="189"/>
      <c r="M179" s="189"/>
      <c r="N179" s="189"/>
      <c r="O179" s="189"/>
      <c r="P179" s="189"/>
      <c r="Q179" s="189"/>
      <c r="R179" s="190"/>
      <c r="S179" s="26"/>
      <c r="T179" s="27"/>
      <c r="U179" s="191">
        <v>4</v>
      </c>
      <c r="V179" s="192"/>
      <c r="W179" s="57"/>
      <c r="X179" s="59"/>
      <c r="Y179" s="59"/>
      <c r="Z179" s="58"/>
      <c r="AA179" s="57"/>
      <c r="AB179" s="59"/>
      <c r="AC179" s="59"/>
      <c r="AD179" s="59"/>
      <c r="AE179" s="60"/>
      <c r="AF179" s="3"/>
      <c r="AG179" s="2"/>
    </row>
    <row r="180" spans="1:33" ht="22.5" customHeight="1" x14ac:dyDescent="0.25">
      <c r="A180" s="301"/>
      <c r="B180" s="182"/>
      <c r="C180" s="183"/>
      <c r="D180" s="183"/>
      <c r="E180" s="183"/>
      <c r="F180" s="183"/>
      <c r="G180" s="183"/>
      <c r="H180" s="183"/>
      <c r="I180" s="184"/>
      <c r="J180" s="188" t="s">
        <v>57</v>
      </c>
      <c r="K180" s="189"/>
      <c r="L180" s="189"/>
      <c r="M180" s="189"/>
      <c r="N180" s="189"/>
      <c r="O180" s="189"/>
      <c r="P180" s="189"/>
      <c r="Q180" s="189"/>
      <c r="R180" s="190"/>
      <c r="S180" s="26"/>
      <c r="T180" s="27"/>
      <c r="U180" s="191">
        <v>5</v>
      </c>
      <c r="V180" s="192"/>
      <c r="W180" s="57"/>
      <c r="X180" s="59"/>
      <c r="Y180" s="59"/>
      <c r="Z180" s="58"/>
      <c r="AA180" s="57"/>
      <c r="AB180" s="59"/>
      <c r="AC180" s="59"/>
      <c r="AD180" s="59"/>
      <c r="AE180" s="60"/>
      <c r="AF180" s="3"/>
      <c r="AG180" s="2"/>
    </row>
    <row r="181" spans="1:33" ht="22.5" customHeight="1" x14ac:dyDescent="0.25">
      <c r="A181" s="301"/>
      <c r="B181" s="182"/>
      <c r="C181" s="183"/>
      <c r="D181" s="183"/>
      <c r="E181" s="183"/>
      <c r="F181" s="183"/>
      <c r="G181" s="183"/>
      <c r="H181" s="183"/>
      <c r="I181" s="184"/>
      <c r="J181" s="188" t="s">
        <v>58</v>
      </c>
      <c r="K181" s="189"/>
      <c r="L181" s="189"/>
      <c r="M181" s="189"/>
      <c r="N181" s="189"/>
      <c r="O181" s="189"/>
      <c r="P181" s="189"/>
      <c r="Q181" s="189"/>
      <c r="R181" s="190"/>
      <c r="S181" s="26"/>
      <c r="T181" s="27"/>
      <c r="U181" s="191">
        <v>6</v>
      </c>
      <c r="V181" s="192"/>
      <c r="W181" s="57"/>
      <c r="X181" s="59"/>
      <c r="Y181" s="59"/>
      <c r="Z181" s="58"/>
      <c r="AA181" s="57"/>
      <c r="AB181" s="59"/>
      <c r="AC181" s="59"/>
      <c r="AD181" s="59"/>
      <c r="AE181" s="60"/>
      <c r="AF181" s="3"/>
      <c r="AG181" s="2"/>
    </row>
    <row r="182" spans="1:33" ht="22.5" customHeight="1" x14ac:dyDescent="0.25">
      <c r="A182" s="301"/>
      <c r="B182" s="182"/>
      <c r="C182" s="183"/>
      <c r="D182" s="183"/>
      <c r="E182" s="183"/>
      <c r="F182" s="183"/>
      <c r="G182" s="183"/>
      <c r="H182" s="183"/>
      <c r="I182" s="184"/>
      <c r="J182" s="188" t="s">
        <v>59</v>
      </c>
      <c r="K182" s="189"/>
      <c r="L182" s="189"/>
      <c r="M182" s="189"/>
      <c r="N182" s="189"/>
      <c r="O182" s="189"/>
      <c r="P182" s="189"/>
      <c r="Q182" s="189"/>
      <c r="R182" s="190"/>
      <c r="S182" s="26"/>
      <c r="T182" s="27"/>
      <c r="U182" s="191">
        <v>8</v>
      </c>
      <c r="V182" s="192"/>
      <c r="W182" s="57"/>
      <c r="X182" s="59"/>
      <c r="Y182" s="59"/>
      <c r="Z182" s="58"/>
      <c r="AA182" s="57"/>
      <c r="AB182" s="59"/>
      <c r="AC182" s="59"/>
      <c r="AD182" s="59"/>
      <c r="AE182" s="60"/>
      <c r="AF182" s="3"/>
      <c r="AG182" s="2"/>
    </row>
    <row r="183" spans="1:33" ht="22.5" customHeight="1" x14ac:dyDescent="0.25">
      <c r="A183" s="301"/>
      <c r="B183" s="182"/>
      <c r="C183" s="183"/>
      <c r="D183" s="183"/>
      <c r="E183" s="183"/>
      <c r="F183" s="183"/>
      <c r="G183" s="183"/>
      <c r="H183" s="183"/>
      <c r="I183" s="184"/>
      <c r="J183" s="188" t="s">
        <v>60</v>
      </c>
      <c r="K183" s="189"/>
      <c r="L183" s="189"/>
      <c r="M183" s="189"/>
      <c r="N183" s="189"/>
      <c r="O183" s="189"/>
      <c r="P183" s="189"/>
      <c r="Q183" s="189"/>
      <c r="R183" s="190"/>
      <c r="S183" s="26"/>
      <c r="T183" s="27"/>
      <c r="U183" s="191">
        <v>10</v>
      </c>
      <c r="V183" s="192"/>
      <c r="W183" s="57"/>
      <c r="X183" s="59"/>
      <c r="Y183" s="59"/>
      <c r="Z183" s="58"/>
      <c r="AA183" s="57"/>
      <c r="AB183" s="59"/>
      <c r="AC183" s="59"/>
      <c r="AD183" s="59"/>
      <c r="AE183" s="60"/>
      <c r="AF183" s="3"/>
      <c r="AG183" s="2"/>
    </row>
    <row r="184" spans="1:33" ht="22.5" customHeight="1" x14ac:dyDescent="0.25">
      <c r="A184" s="301"/>
      <c r="B184" s="182"/>
      <c r="C184" s="183"/>
      <c r="D184" s="183"/>
      <c r="E184" s="183"/>
      <c r="F184" s="183"/>
      <c r="G184" s="183"/>
      <c r="H184" s="183"/>
      <c r="I184" s="184"/>
      <c r="J184" s="188" t="s">
        <v>61</v>
      </c>
      <c r="K184" s="189"/>
      <c r="L184" s="189"/>
      <c r="M184" s="189"/>
      <c r="N184" s="189"/>
      <c r="O184" s="189"/>
      <c r="P184" s="189"/>
      <c r="Q184" s="189"/>
      <c r="R184" s="190"/>
      <c r="S184" s="26"/>
      <c r="T184" s="27"/>
      <c r="U184" s="191">
        <v>11</v>
      </c>
      <c r="V184" s="192"/>
      <c r="W184" s="57"/>
      <c r="X184" s="59"/>
      <c r="Y184" s="59"/>
      <c r="Z184" s="58"/>
      <c r="AA184" s="57"/>
      <c r="AB184" s="59"/>
      <c r="AC184" s="59"/>
      <c r="AD184" s="59"/>
      <c r="AE184" s="60"/>
      <c r="AF184" s="3"/>
      <c r="AG184" s="2"/>
    </row>
    <row r="185" spans="1:33" ht="22.5" customHeight="1" x14ac:dyDescent="0.25">
      <c r="A185" s="301"/>
      <c r="B185" s="182"/>
      <c r="C185" s="183"/>
      <c r="D185" s="183"/>
      <c r="E185" s="183"/>
      <c r="F185" s="183"/>
      <c r="G185" s="183"/>
      <c r="H185" s="183"/>
      <c r="I185" s="184"/>
      <c r="J185" s="188" t="s">
        <v>62</v>
      </c>
      <c r="K185" s="189"/>
      <c r="L185" s="189"/>
      <c r="M185" s="189"/>
      <c r="N185" s="189"/>
      <c r="O185" s="189"/>
      <c r="P185" s="189"/>
      <c r="Q185" s="189"/>
      <c r="R185" s="190"/>
      <c r="S185" s="26"/>
      <c r="T185" s="27"/>
      <c r="U185" s="191">
        <v>12</v>
      </c>
      <c r="V185" s="192"/>
      <c r="W185" s="57"/>
      <c r="X185" s="59"/>
      <c r="Y185" s="59"/>
      <c r="Z185" s="58"/>
      <c r="AA185" s="57"/>
      <c r="AB185" s="59"/>
      <c r="AC185" s="59"/>
      <c r="AD185" s="59"/>
      <c r="AE185" s="60"/>
      <c r="AF185" s="3"/>
      <c r="AG185" s="2"/>
    </row>
    <row r="186" spans="1:33" ht="22.5" customHeight="1" x14ac:dyDescent="0.25">
      <c r="A186" s="301"/>
      <c r="B186" s="182"/>
      <c r="C186" s="183"/>
      <c r="D186" s="183"/>
      <c r="E186" s="183"/>
      <c r="F186" s="183"/>
      <c r="G186" s="183"/>
      <c r="H186" s="183"/>
      <c r="I186" s="184"/>
      <c r="J186" s="188" t="s">
        <v>63</v>
      </c>
      <c r="K186" s="189"/>
      <c r="L186" s="189"/>
      <c r="M186" s="189"/>
      <c r="N186" s="189"/>
      <c r="O186" s="189"/>
      <c r="P186" s="189"/>
      <c r="Q186" s="189"/>
      <c r="R186" s="190"/>
      <c r="S186" s="26"/>
      <c r="T186" s="27"/>
      <c r="U186" s="191">
        <v>13</v>
      </c>
      <c r="V186" s="192"/>
      <c r="W186" s="57"/>
      <c r="X186" s="59"/>
      <c r="Y186" s="59"/>
      <c r="Z186" s="58"/>
      <c r="AA186" s="57"/>
      <c r="AB186" s="59"/>
      <c r="AC186" s="59"/>
      <c r="AD186" s="59"/>
      <c r="AE186" s="60"/>
      <c r="AF186" s="3"/>
      <c r="AG186" s="2"/>
    </row>
    <row r="187" spans="1:33" ht="22.5" customHeight="1" x14ac:dyDescent="0.25">
      <c r="A187" s="301"/>
      <c r="B187" s="182"/>
      <c r="C187" s="183"/>
      <c r="D187" s="183"/>
      <c r="E187" s="183"/>
      <c r="F187" s="183"/>
      <c r="G187" s="183"/>
      <c r="H187" s="183"/>
      <c r="I187" s="184"/>
      <c r="J187" s="188" t="s">
        <v>64</v>
      </c>
      <c r="K187" s="189"/>
      <c r="L187" s="189"/>
      <c r="M187" s="189"/>
      <c r="N187" s="189"/>
      <c r="O187" s="189"/>
      <c r="P187" s="189"/>
      <c r="Q187" s="189"/>
      <c r="R187" s="190"/>
      <c r="S187" s="26"/>
      <c r="T187" s="27"/>
      <c r="U187" s="191">
        <v>14</v>
      </c>
      <c r="V187" s="192"/>
      <c r="W187" s="57"/>
      <c r="X187" s="59"/>
      <c r="Y187" s="59"/>
      <c r="Z187" s="58"/>
      <c r="AA187" s="57"/>
      <c r="AB187" s="59"/>
      <c r="AC187" s="59"/>
      <c r="AD187" s="59"/>
      <c r="AE187" s="60"/>
      <c r="AF187" s="3"/>
      <c r="AG187" s="2"/>
    </row>
    <row r="188" spans="1:33" ht="22.5" customHeight="1" x14ac:dyDescent="0.25">
      <c r="A188" s="301"/>
      <c r="B188" s="182"/>
      <c r="C188" s="183"/>
      <c r="D188" s="183"/>
      <c r="E188" s="183"/>
      <c r="F188" s="183"/>
      <c r="G188" s="183"/>
      <c r="H188" s="183"/>
      <c r="I188" s="184"/>
      <c r="J188" s="188" t="s">
        <v>65</v>
      </c>
      <c r="K188" s="189"/>
      <c r="L188" s="189"/>
      <c r="M188" s="189"/>
      <c r="N188" s="189"/>
      <c r="O188" s="189"/>
      <c r="P188" s="189"/>
      <c r="Q188" s="189"/>
      <c r="R188" s="190"/>
      <c r="S188" s="26"/>
      <c r="T188" s="27"/>
      <c r="U188" s="191">
        <v>15</v>
      </c>
      <c r="V188" s="192"/>
      <c r="W188" s="57"/>
      <c r="X188" s="59"/>
      <c r="Y188" s="59"/>
      <c r="Z188" s="58"/>
      <c r="AA188" s="57"/>
      <c r="AB188" s="59"/>
      <c r="AC188" s="59"/>
      <c r="AD188" s="59"/>
      <c r="AE188" s="60"/>
      <c r="AF188" s="3"/>
      <c r="AG188" s="2"/>
    </row>
    <row r="189" spans="1:33" ht="22.5" customHeight="1" x14ac:dyDescent="0.25">
      <c r="A189" s="301"/>
      <c r="B189" s="182"/>
      <c r="C189" s="183"/>
      <c r="D189" s="183"/>
      <c r="E189" s="183"/>
      <c r="F189" s="183"/>
      <c r="G189" s="183"/>
      <c r="H189" s="183"/>
      <c r="I189" s="184"/>
      <c r="J189" s="188" t="s">
        <v>66</v>
      </c>
      <c r="K189" s="189"/>
      <c r="L189" s="189"/>
      <c r="M189" s="189"/>
      <c r="N189" s="189"/>
      <c r="O189" s="189"/>
      <c r="P189" s="189"/>
      <c r="Q189" s="189"/>
      <c r="R189" s="190"/>
      <c r="S189" s="26"/>
      <c r="T189" s="27"/>
      <c r="U189" s="191">
        <v>16</v>
      </c>
      <c r="V189" s="192"/>
      <c r="W189" s="57"/>
      <c r="X189" s="59"/>
      <c r="Y189" s="59"/>
      <c r="Z189" s="58"/>
      <c r="AA189" s="57"/>
      <c r="AB189" s="59"/>
      <c r="AC189" s="59"/>
      <c r="AD189" s="59"/>
      <c r="AE189" s="60"/>
      <c r="AF189" s="3"/>
      <c r="AG189" s="2"/>
    </row>
    <row r="190" spans="1:33" ht="22.5" customHeight="1" x14ac:dyDescent="0.25">
      <c r="A190" s="301"/>
      <c r="B190" s="182"/>
      <c r="C190" s="183"/>
      <c r="D190" s="183"/>
      <c r="E190" s="183"/>
      <c r="F190" s="183"/>
      <c r="G190" s="183"/>
      <c r="H190" s="183"/>
      <c r="I190" s="184"/>
      <c r="J190" s="188" t="s">
        <v>67</v>
      </c>
      <c r="K190" s="189"/>
      <c r="L190" s="189"/>
      <c r="M190" s="189"/>
      <c r="N190" s="189"/>
      <c r="O190" s="189"/>
      <c r="P190" s="189"/>
      <c r="Q190" s="189"/>
      <c r="R190" s="190"/>
      <c r="S190" s="41"/>
      <c r="T190" s="42"/>
      <c r="U190" s="191">
        <v>17</v>
      </c>
      <c r="V190" s="192"/>
      <c r="W190" s="57"/>
      <c r="X190" s="59"/>
      <c r="Y190" s="59"/>
      <c r="Z190" s="58"/>
      <c r="AA190" s="57"/>
      <c r="AB190" s="59"/>
      <c r="AC190" s="59"/>
      <c r="AD190" s="59"/>
      <c r="AE190" s="60"/>
      <c r="AF190" s="3"/>
      <c r="AG190" s="2"/>
    </row>
    <row r="191" spans="1:33" ht="22.5" customHeight="1" x14ac:dyDescent="0.25">
      <c r="A191" s="301"/>
      <c r="B191" s="182"/>
      <c r="C191" s="183"/>
      <c r="D191" s="183"/>
      <c r="E191" s="183"/>
      <c r="F191" s="183"/>
      <c r="G191" s="183"/>
      <c r="H191" s="183"/>
      <c r="I191" s="184"/>
      <c r="J191" s="188" t="s">
        <v>68</v>
      </c>
      <c r="K191" s="189"/>
      <c r="L191" s="189"/>
      <c r="M191" s="189"/>
      <c r="N191" s="189"/>
      <c r="O191" s="189"/>
      <c r="P191" s="189"/>
      <c r="Q191" s="189"/>
      <c r="R191" s="190"/>
      <c r="S191" s="41"/>
      <c r="T191" s="42"/>
      <c r="U191" s="191">
        <v>18</v>
      </c>
      <c r="V191" s="192"/>
      <c r="W191" s="57"/>
      <c r="X191" s="59"/>
      <c r="Y191" s="59"/>
      <c r="Z191" s="58"/>
      <c r="AA191" s="57"/>
      <c r="AB191" s="59"/>
      <c r="AC191" s="59"/>
      <c r="AD191" s="59"/>
      <c r="AE191" s="60"/>
      <c r="AF191" s="3"/>
      <c r="AG191" s="2"/>
    </row>
    <row r="192" spans="1:33" ht="31.5" customHeight="1" x14ac:dyDescent="0.25">
      <c r="A192" s="301"/>
      <c r="B192" s="182"/>
      <c r="C192" s="183"/>
      <c r="D192" s="183"/>
      <c r="E192" s="183"/>
      <c r="F192" s="183"/>
      <c r="G192" s="183"/>
      <c r="H192" s="183"/>
      <c r="I192" s="184"/>
      <c r="J192" s="188" t="s">
        <v>213</v>
      </c>
      <c r="K192" s="189"/>
      <c r="L192" s="189"/>
      <c r="M192" s="189"/>
      <c r="N192" s="189"/>
      <c r="O192" s="189"/>
      <c r="P192" s="189"/>
      <c r="Q192" s="189"/>
      <c r="R192" s="190"/>
      <c r="S192" s="41"/>
      <c r="T192" s="42"/>
      <c r="U192" s="191">
        <v>19</v>
      </c>
      <c r="V192" s="192"/>
      <c r="W192" s="57"/>
      <c r="X192" s="59"/>
      <c r="Y192" s="59"/>
      <c r="Z192" s="58"/>
      <c r="AA192" s="57"/>
      <c r="AB192" s="59"/>
      <c r="AC192" s="59"/>
      <c r="AD192" s="59"/>
      <c r="AE192" s="60"/>
      <c r="AF192" s="3"/>
      <c r="AG192" s="2"/>
    </row>
    <row r="193" spans="1:33" ht="20.25" customHeight="1" x14ac:dyDescent="0.25">
      <c r="A193" s="301"/>
      <c r="B193" s="182"/>
      <c r="C193" s="183"/>
      <c r="D193" s="183"/>
      <c r="E193" s="183"/>
      <c r="F193" s="183"/>
      <c r="G193" s="183"/>
      <c r="H193" s="183"/>
      <c r="I193" s="184"/>
      <c r="J193" s="188" t="s">
        <v>70</v>
      </c>
      <c r="K193" s="189"/>
      <c r="L193" s="189"/>
      <c r="M193" s="189"/>
      <c r="N193" s="189"/>
      <c r="O193" s="189"/>
      <c r="P193" s="189"/>
      <c r="Q193" s="189"/>
      <c r="R193" s="190"/>
      <c r="S193" s="41"/>
      <c r="T193" s="42"/>
      <c r="U193" s="191">
        <v>21</v>
      </c>
      <c r="V193" s="192"/>
      <c r="W193" s="57"/>
      <c r="X193" s="59"/>
      <c r="Y193" s="59"/>
      <c r="Z193" s="58"/>
      <c r="AA193" s="57"/>
      <c r="AB193" s="59"/>
      <c r="AC193" s="59"/>
      <c r="AD193" s="59"/>
      <c r="AE193" s="60"/>
      <c r="AF193" s="3"/>
      <c r="AG193" s="2"/>
    </row>
    <row r="194" spans="1:33" ht="20.25" customHeight="1" x14ac:dyDescent="0.25">
      <c r="A194" s="301"/>
      <c r="B194" s="182"/>
      <c r="C194" s="183"/>
      <c r="D194" s="183"/>
      <c r="E194" s="183"/>
      <c r="F194" s="183"/>
      <c r="G194" s="183"/>
      <c r="H194" s="183"/>
      <c r="I194" s="184"/>
      <c r="J194" s="188" t="s">
        <v>71</v>
      </c>
      <c r="K194" s="189"/>
      <c r="L194" s="189"/>
      <c r="M194" s="189"/>
      <c r="N194" s="189"/>
      <c r="O194" s="189"/>
      <c r="P194" s="189"/>
      <c r="Q194" s="189"/>
      <c r="R194" s="190"/>
      <c r="S194" s="41"/>
      <c r="T194" s="42"/>
      <c r="U194" s="191">
        <v>22</v>
      </c>
      <c r="V194" s="192"/>
      <c r="W194" s="57"/>
      <c r="X194" s="59"/>
      <c r="Y194" s="59"/>
      <c r="Z194" s="58"/>
      <c r="AA194" s="57"/>
      <c r="AB194" s="59"/>
      <c r="AC194" s="59"/>
      <c r="AD194" s="59"/>
      <c r="AE194" s="60"/>
      <c r="AF194" s="3"/>
      <c r="AG194" s="2"/>
    </row>
    <row r="195" spans="1:33" ht="20.25" customHeight="1" x14ac:dyDescent="0.25">
      <c r="A195" s="301"/>
      <c r="B195" s="182"/>
      <c r="C195" s="183"/>
      <c r="D195" s="183"/>
      <c r="E195" s="183"/>
      <c r="F195" s="183"/>
      <c r="G195" s="183"/>
      <c r="H195" s="183"/>
      <c r="I195" s="184"/>
      <c r="J195" s="188" t="s">
        <v>75</v>
      </c>
      <c r="K195" s="189"/>
      <c r="L195" s="189"/>
      <c r="M195" s="189"/>
      <c r="N195" s="189"/>
      <c r="O195" s="189"/>
      <c r="P195" s="189"/>
      <c r="Q195" s="189"/>
      <c r="R195" s="190"/>
      <c r="S195" s="26"/>
      <c r="T195" s="27"/>
      <c r="U195" s="191">
        <v>27</v>
      </c>
      <c r="V195" s="192"/>
      <c r="W195" s="57"/>
      <c r="X195" s="59"/>
      <c r="Y195" s="59"/>
      <c r="Z195" s="58"/>
      <c r="AA195" s="57"/>
      <c r="AB195" s="59"/>
      <c r="AC195" s="59"/>
      <c r="AD195" s="59"/>
      <c r="AE195" s="60"/>
      <c r="AF195" s="3"/>
      <c r="AG195" s="2"/>
    </row>
    <row r="196" spans="1:33" ht="20.25" customHeight="1" x14ac:dyDescent="0.25">
      <c r="A196" s="301"/>
      <c r="B196" s="182"/>
      <c r="C196" s="183"/>
      <c r="D196" s="183"/>
      <c r="E196" s="183"/>
      <c r="F196" s="183"/>
      <c r="G196" s="183"/>
      <c r="H196" s="183"/>
      <c r="I196" s="184"/>
      <c r="J196" s="188" t="s">
        <v>76</v>
      </c>
      <c r="K196" s="189"/>
      <c r="L196" s="189"/>
      <c r="M196" s="189"/>
      <c r="N196" s="189"/>
      <c r="O196" s="189"/>
      <c r="P196" s="189"/>
      <c r="Q196" s="189"/>
      <c r="R196" s="190"/>
      <c r="S196" s="26"/>
      <c r="T196" s="27"/>
      <c r="U196" s="191">
        <v>28</v>
      </c>
      <c r="V196" s="192"/>
      <c r="W196" s="57"/>
      <c r="X196" s="59"/>
      <c r="Y196" s="59"/>
      <c r="Z196" s="58"/>
      <c r="AA196" s="57"/>
      <c r="AB196" s="59"/>
      <c r="AC196" s="59"/>
      <c r="AD196" s="59"/>
      <c r="AE196" s="60"/>
      <c r="AF196" s="3"/>
      <c r="AG196" s="2"/>
    </row>
    <row r="197" spans="1:33" ht="20.25" customHeight="1" x14ac:dyDescent="0.25">
      <c r="A197" s="301"/>
      <c r="B197" s="182"/>
      <c r="C197" s="183"/>
      <c r="D197" s="183"/>
      <c r="E197" s="183"/>
      <c r="F197" s="183"/>
      <c r="G197" s="183"/>
      <c r="H197" s="183"/>
      <c r="I197" s="184"/>
      <c r="J197" s="188" t="s">
        <v>77</v>
      </c>
      <c r="K197" s="189"/>
      <c r="L197" s="189"/>
      <c r="M197" s="189"/>
      <c r="N197" s="189"/>
      <c r="O197" s="189"/>
      <c r="P197" s="189"/>
      <c r="Q197" s="189"/>
      <c r="R197" s="190"/>
      <c r="S197" s="26"/>
      <c r="T197" s="27"/>
      <c r="U197" s="191">
        <v>29</v>
      </c>
      <c r="V197" s="192"/>
      <c r="W197" s="57"/>
      <c r="X197" s="59"/>
      <c r="Y197" s="59"/>
      <c r="Z197" s="58"/>
      <c r="AA197" s="57"/>
      <c r="AB197" s="59"/>
      <c r="AC197" s="59"/>
      <c r="AD197" s="59"/>
      <c r="AE197" s="60"/>
      <c r="AF197" s="3"/>
      <c r="AG197" s="2"/>
    </row>
    <row r="198" spans="1:33" ht="20.25" customHeight="1" x14ac:dyDescent="0.25">
      <c r="A198" s="301"/>
      <c r="B198" s="182"/>
      <c r="C198" s="183"/>
      <c r="D198" s="183"/>
      <c r="E198" s="183"/>
      <c r="F198" s="183"/>
      <c r="G198" s="183"/>
      <c r="H198" s="183"/>
      <c r="I198" s="184"/>
      <c r="J198" s="188" t="s">
        <v>78</v>
      </c>
      <c r="K198" s="189"/>
      <c r="L198" s="189"/>
      <c r="M198" s="189"/>
      <c r="N198" s="189"/>
      <c r="O198" s="189"/>
      <c r="P198" s="189"/>
      <c r="Q198" s="189"/>
      <c r="R198" s="190"/>
      <c r="S198" s="26"/>
      <c r="T198" s="27"/>
      <c r="U198" s="191">
        <v>30</v>
      </c>
      <c r="V198" s="192"/>
      <c r="W198" s="57"/>
      <c r="X198" s="59"/>
      <c r="Y198" s="59"/>
      <c r="Z198" s="58"/>
      <c r="AA198" s="57"/>
      <c r="AB198" s="59"/>
      <c r="AC198" s="59"/>
      <c r="AD198" s="59"/>
      <c r="AE198" s="60"/>
      <c r="AF198" s="3"/>
      <c r="AG198" s="2"/>
    </row>
    <row r="199" spans="1:33" ht="20.25" customHeight="1" x14ac:dyDescent="0.25">
      <c r="A199" s="301"/>
      <c r="B199" s="182"/>
      <c r="C199" s="183"/>
      <c r="D199" s="183"/>
      <c r="E199" s="183"/>
      <c r="F199" s="183"/>
      <c r="G199" s="183"/>
      <c r="H199" s="183"/>
      <c r="I199" s="184"/>
      <c r="J199" s="188" t="s">
        <v>79</v>
      </c>
      <c r="K199" s="189"/>
      <c r="L199" s="189"/>
      <c r="M199" s="189"/>
      <c r="N199" s="189"/>
      <c r="O199" s="189"/>
      <c r="P199" s="189"/>
      <c r="Q199" s="189"/>
      <c r="R199" s="190"/>
      <c r="S199" s="26"/>
      <c r="T199" s="27"/>
      <c r="U199" s="191">
        <v>31</v>
      </c>
      <c r="V199" s="192"/>
      <c r="W199" s="57"/>
      <c r="X199" s="59"/>
      <c r="Y199" s="59"/>
      <c r="Z199" s="58"/>
      <c r="AA199" s="57"/>
      <c r="AB199" s="59"/>
      <c r="AC199" s="59"/>
      <c r="AD199" s="59"/>
      <c r="AE199" s="60"/>
      <c r="AF199" s="3"/>
      <c r="AG199" s="2"/>
    </row>
    <row r="200" spans="1:33" ht="20.25" customHeight="1" x14ac:dyDescent="0.25">
      <c r="A200" s="301"/>
      <c r="B200" s="182"/>
      <c r="C200" s="183"/>
      <c r="D200" s="183"/>
      <c r="E200" s="183"/>
      <c r="F200" s="183"/>
      <c r="G200" s="183"/>
      <c r="H200" s="183"/>
      <c r="I200" s="184"/>
      <c r="J200" s="188" t="s">
        <v>80</v>
      </c>
      <c r="K200" s="189"/>
      <c r="L200" s="189"/>
      <c r="M200" s="189"/>
      <c r="N200" s="189"/>
      <c r="O200" s="189"/>
      <c r="P200" s="189"/>
      <c r="Q200" s="189"/>
      <c r="R200" s="190"/>
      <c r="S200" s="26"/>
      <c r="T200" s="27"/>
      <c r="U200" s="191">
        <v>32</v>
      </c>
      <c r="V200" s="192"/>
      <c r="W200" s="57"/>
      <c r="X200" s="59"/>
      <c r="Y200" s="59"/>
      <c r="Z200" s="58"/>
      <c r="AA200" s="57"/>
      <c r="AB200" s="59"/>
      <c r="AC200" s="59"/>
      <c r="AD200" s="59"/>
      <c r="AE200" s="60"/>
      <c r="AF200" s="3"/>
      <c r="AG200" s="2"/>
    </row>
    <row r="201" spans="1:33" ht="20.25" customHeight="1" x14ac:dyDescent="0.25">
      <c r="A201" s="301"/>
      <c r="B201" s="182"/>
      <c r="C201" s="183"/>
      <c r="D201" s="183"/>
      <c r="E201" s="183"/>
      <c r="F201" s="183"/>
      <c r="G201" s="183"/>
      <c r="H201" s="183"/>
      <c r="I201" s="184"/>
      <c r="J201" s="188" t="s">
        <v>81</v>
      </c>
      <c r="K201" s="189"/>
      <c r="L201" s="189"/>
      <c r="M201" s="189"/>
      <c r="N201" s="189"/>
      <c r="O201" s="189"/>
      <c r="P201" s="189"/>
      <c r="Q201" s="189"/>
      <c r="R201" s="190"/>
      <c r="S201" s="26"/>
      <c r="T201" s="27"/>
      <c r="U201" s="191">
        <v>33</v>
      </c>
      <c r="V201" s="192"/>
      <c r="W201" s="57"/>
      <c r="X201" s="59"/>
      <c r="Y201" s="59"/>
      <c r="Z201" s="58"/>
      <c r="AA201" s="57"/>
      <c r="AB201" s="59"/>
      <c r="AC201" s="59"/>
      <c r="AD201" s="59"/>
      <c r="AE201" s="60"/>
      <c r="AF201" s="3"/>
      <c r="AG201" s="2"/>
    </row>
    <row r="202" spans="1:33" ht="20.25" customHeight="1" x14ac:dyDescent="0.25">
      <c r="A202" s="301"/>
      <c r="B202" s="182"/>
      <c r="C202" s="183"/>
      <c r="D202" s="183"/>
      <c r="E202" s="183"/>
      <c r="F202" s="183"/>
      <c r="G202" s="183"/>
      <c r="H202" s="183"/>
      <c r="I202" s="184"/>
      <c r="J202" s="195" t="s">
        <v>82</v>
      </c>
      <c r="K202" s="196"/>
      <c r="L202" s="196"/>
      <c r="M202" s="196"/>
      <c r="N202" s="196"/>
      <c r="O202" s="196"/>
      <c r="P202" s="196"/>
      <c r="Q202" s="196"/>
      <c r="R202" s="197"/>
      <c r="S202" s="63"/>
      <c r="T202" s="64"/>
      <c r="U202" s="191">
        <v>34</v>
      </c>
      <c r="V202" s="192"/>
      <c r="W202" s="57"/>
      <c r="X202" s="59"/>
      <c r="Y202" s="59"/>
      <c r="Z202" s="58"/>
      <c r="AA202" s="57"/>
      <c r="AB202" s="59"/>
      <c r="AC202" s="59"/>
      <c r="AD202" s="59"/>
      <c r="AE202" s="60"/>
      <c r="AF202" s="3"/>
      <c r="AG202" s="2"/>
    </row>
    <row r="203" spans="1:33" ht="30" customHeight="1" x14ac:dyDescent="0.25">
      <c r="A203" s="301"/>
      <c r="B203" s="182"/>
      <c r="C203" s="183"/>
      <c r="D203" s="183"/>
      <c r="E203" s="183"/>
      <c r="F203" s="183"/>
      <c r="G203" s="183"/>
      <c r="H203" s="183"/>
      <c r="I203" s="184"/>
      <c r="J203" s="188" t="s">
        <v>214</v>
      </c>
      <c r="K203" s="189"/>
      <c r="L203" s="189"/>
      <c r="M203" s="189"/>
      <c r="N203" s="189"/>
      <c r="O203" s="189"/>
      <c r="P203" s="189"/>
      <c r="Q203" s="189"/>
      <c r="R203" s="190"/>
      <c r="S203" s="72"/>
      <c r="T203" s="73"/>
      <c r="U203" s="191">
        <v>42</v>
      </c>
      <c r="V203" s="192"/>
      <c r="W203" s="26"/>
      <c r="X203" s="36"/>
      <c r="Y203" s="36"/>
      <c r="Z203" s="27"/>
      <c r="AA203" s="26"/>
      <c r="AB203" s="36"/>
      <c r="AC203" s="36"/>
      <c r="AD203" s="36"/>
      <c r="AE203" s="37"/>
      <c r="AF203" s="3"/>
      <c r="AG203" s="2"/>
    </row>
    <row r="204" spans="1:33" ht="21" customHeight="1" x14ac:dyDescent="0.25">
      <c r="A204" s="301"/>
      <c r="B204" s="182"/>
      <c r="C204" s="183"/>
      <c r="D204" s="183"/>
      <c r="E204" s="183"/>
      <c r="F204" s="183"/>
      <c r="G204" s="183"/>
      <c r="H204" s="183"/>
      <c r="I204" s="184"/>
      <c r="J204" s="188" t="s">
        <v>92</v>
      </c>
      <c r="K204" s="189"/>
      <c r="L204" s="189"/>
      <c r="M204" s="189"/>
      <c r="N204" s="189"/>
      <c r="O204" s="189"/>
      <c r="P204" s="189"/>
      <c r="Q204" s="189"/>
      <c r="R204" s="190"/>
      <c r="S204" s="26"/>
      <c r="T204" s="27"/>
      <c r="U204" s="191">
        <v>44</v>
      </c>
      <c r="V204" s="192"/>
      <c r="W204" s="26"/>
      <c r="X204" s="36"/>
      <c r="Y204" s="36"/>
      <c r="Z204" s="27"/>
      <c r="AA204" s="26"/>
      <c r="AB204" s="36"/>
      <c r="AC204" s="36"/>
      <c r="AD204" s="36"/>
      <c r="AE204" s="37"/>
      <c r="AF204" s="3"/>
      <c r="AG204" s="2"/>
    </row>
    <row r="205" spans="1:33" ht="21" customHeight="1" x14ac:dyDescent="0.25">
      <c r="A205" s="301"/>
      <c r="B205" s="182"/>
      <c r="C205" s="183"/>
      <c r="D205" s="183"/>
      <c r="E205" s="183"/>
      <c r="F205" s="183"/>
      <c r="G205" s="183"/>
      <c r="H205" s="183"/>
      <c r="I205" s="184"/>
      <c r="J205" s="188" t="s">
        <v>93</v>
      </c>
      <c r="K205" s="189"/>
      <c r="L205" s="189"/>
      <c r="M205" s="189"/>
      <c r="N205" s="189"/>
      <c r="O205" s="189"/>
      <c r="P205" s="189"/>
      <c r="Q205" s="189"/>
      <c r="R205" s="190"/>
      <c r="S205" s="26"/>
      <c r="T205" s="27"/>
      <c r="U205" s="191">
        <v>45</v>
      </c>
      <c r="V205" s="192"/>
      <c r="W205" s="26"/>
      <c r="X205" s="36"/>
      <c r="Y205" s="36"/>
      <c r="Z205" s="27"/>
      <c r="AA205" s="26"/>
      <c r="AB205" s="36"/>
      <c r="AC205" s="36"/>
      <c r="AD205" s="36"/>
      <c r="AE205" s="37"/>
      <c r="AF205" s="3"/>
      <c r="AG205" s="2"/>
    </row>
    <row r="206" spans="1:33" ht="21" customHeight="1" x14ac:dyDescent="0.25">
      <c r="A206" s="301"/>
      <c r="B206" s="182"/>
      <c r="C206" s="183"/>
      <c r="D206" s="183"/>
      <c r="E206" s="183"/>
      <c r="F206" s="183"/>
      <c r="G206" s="183"/>
      <c r="H206" s="183"/>
      <c r="I206" s="184"/>
      <c r="J206" s="188" t="s">
        <v>94</v>
      </c>
      <c r="K206" s="189"/>
      <c r="L206" s="189"/>
      <c r="M206" s="189"/>
      <c r="N206" s="189"/>
      <c r="O206" s="189"/>
      <c r="P206" s="189"/>
      <c r="Q206" s="189"/>
      <c r="R206" s="190"/>
      <c r="S206" s="26"/>
      <c r="T206" s="27"/>
      <c r="U206" s="191">
        <v>46</v>
      </c>
      <c r="V206" s="192"/>
      <c r="W206" s="26"/>
      <c r="X206" s="36"/>
      <c r="Y206" s="36"/>
      <c r="Z206" s="27"/>
      <c r="AA206" s="26"/>
      <c r="AB206" s="36"/>
      <c r="AC206" s="36"/>
      <c r="AD206" s="36"/>
      <c r="AE206" s="37"/>
      <c r="AF206" s="3"/>
      <c r="AG206" s="2"/>
    </row>
    <row r="207" spans="1:33" ht="21" customHeight="1" x14ac:dyDescent="0.25">
      <c r="A207" s="301"/>
      <c r="B207" s="182"/>
      <c r="C207" s="183"/>
      <c r="D207" s="183"/>
      <c r="E207" s="183"/>
      <c r="F207" s="183"/>
      <c r="G207" s="183"/>
      <c r="H207" s="183"/>
      <c r="I207" s="184"/>
      <c r="J207" s="188" t="s">
        <v>95</v>
      </c>
      <c r="K207" s="189"/>
      <c r="L207" s="189"/>
      <c r="M207" s="189"/>
      <c r="N207" s="189"/>
      <c r="O207" s="189"/>
      <c r="P207" s="189"/>
      <c r="Q207" s="189"/>
      <c r="R207" s="190"/>
      <c r="S207" s="26"/>
      <c r="T207" s="27"/>
      <c r="U207" s="191">
        <v>47</v>
      </c>
      <c r="V207" s="192"/>
      <c r="W207" s="26"/>
      <c r="X207" s="36"/>
      <c r="Y207" s="36"/>
      <c r="Z207" s="27"/>
      <c r="AA207" s="26"/>
      <c r="AB207" s="36"/>
      <c r="AC207" s="36"/>
      <c r="AD207" s="36"/>
      <c r="AE207" s="37"/>
      <c r="AF207" s="3"/>
      <c r="AG207" s="2"/>
    </row>
    <row r="208" spans="1:33" ht="30.75" customHeight="1" x14ac:dyDescent="0.25">
      <c r="A208" s="301"/>
      <c r="B208" s="182"/>
      <c r="C208" s="183"/>
      <c r="D208" s="183"/>
      <c r="E208" s="183"/>
      <c r="F208" s="183"/>
      <c r="G208" s="183"/>
      <c r="H208" s="183"/>
      <c r="I208" s="184"/>
      <c r="J208" s="188" t="s">
        <v>169</v>
      </c>
      <c r="K208" s="189"/>
      <c r="L208" s="189"/>
      <c r="M208" s="189"/>
      <c r="N208" s="189"/>
      <c r="O208" s="189"/>
      <c r="P208" s="189"/>
      <c r="Q208" s="189"/>
      <c r="R208" s="190"/>
      <c r="S208" s="26"/>
      <c r="T208" s="27"/>
      <c r="U208" s="191">
        <v>48</v>
      </c>
      <c r="V208" s="192"/>
      <c r="W208" s="26"/>
      <c r="X208" s="36"/>
      <c r="Y208" s="36"/>
      <c r="Z208" s="27"/>
      <c r="AA208" s="26"/>
      <c r="AB208" s="36"/>
      <c r="AC208" s="36"/>
      <c r="AD208" s="36"/>
      <c r="AE208" s="37"/>
      <c r="AF208" s="3"/>
      <c r="AG208" s="2"/>
    </row>
    <row r="209" spans="1:33" ht="22.5" customHeight="1" x14ac:dyDescent="0.25">
      <c r="A209" s="301"/>
      <c r="B209" s="182"/>
      <c r="C209" s="183"/>
      <c r="D209" s="183"/>
      <c r="E209" s="183"/>
      <c r="F209" s="183"/>
      <c r="G209" s="183"/>
      <c r="H209" s="183"/>
      <c r="I209" s="184"/>
      <c r="J209" s="188" t="s">
        <v>96</v>
      </c>
      <c r="K209" s="189"/>
      <c r="L209" s="189"/>
      <c r="M209" s="189"/>
      <c r="N209" s="189"/>
      <c r="O209" s="189"/>
      <c r="P209" s="189"/>
      <c r="Q209" s="189"/>
      <c r="R209" s="190"/>
      <c r="S209" s="26"/>
      <c r="T209" s="27"/>
      <c r="U209" s="191">
        <v>49</v>
      </c>
      <c r="V209" s="192"/>
      <c r="W209" s="26"/>
      <c r="X209" s="36"/>
      <c r="Y209" s="36"/>
      <c r="Z209" s="27"/>
      <c r="AA209" s="26"/>
      <c r="AB209" s="36"/>
      <c r="AC209" s="36"/>
      <c r="AD209" s="36"/>
      <c r="AE209" s="37"/>
      <c r="AF209" s="3"/>
      <c r="AG209" s="2"/>
    </row>
    <row r="210" spans="1:33" ht="22.5" customHeight="1" x14ac:dyDescent="0.25">
      <c r="A210" s="301"/>
      <c r="B210" s="182"/>
      <c r="C210" s="183"/>
      <c r="D210" s="183"/>
      <c r="E210" s="183"/>
      <c r="F210" s="183"/>
      <c r="G210" s="183"/>
      <c r="H210" s="183"/>
      <c r="I210" s="184"/>
      <c r="J210" s="188" t="s">
        <v>97</v>
      </c>
      <c r="K210" s="189"/>
      <c r="L210" s="189"/>
      <c r="M210" s="189"/>
      <c r="N210" s="189"/>
      <c r="O210" s="189"/>
      <c r="P210" s="189"/>
      <c r="Q210" s="189"/>
      <c r="R210" s="190"/>
      <c r="S210" s="26"/>
      <c r="T210" s="27"/>
      <c r="U210" s="191">
        <v>50</v>
      </c>
      <c r="V210" s="192"/>
      <c r="W210" s="26"/>
      <c r="X210" s="36"/>
      <c r="Y210" s="36"/>
      <c r="Z210" s="27"/>
      <c r="AA210" s="26"/>
      <c r="AB210" s="36"/>
      <c r="AC210" s="36"/>
      <c r="AD210" s="36"/>
      <c r="AE210" s="37"/>
      <c r="AF210" s="3"/>
      <c r="AG210" s="2"/>
    </row>
    <row r="211" spans="1:33" ht="22.5" customHeight="1" x14ac:dyDescent="0.25">
      <c r="A211" s="301"/>
      <c r="B211" s="182"/>
      <c r="C211" s="183"/>
      <c r="D211" s="183"/>
      <c r="E211" s="183"/>
      <c r="F211" s="183"/>
      <c r="G211" s="183"/>
      <c r="H211" s="183"/>
      <c r="I211" s="184"/>
      <c r="J211" s="188" t="s">
        <v>98</v>
      </c>
      <c r="K211" s="189"/>
      <c r="L211" s="189"/>
      <c r="M211" s="189"/>
      <c r="N211" s="189"/>
      <c r="O211" s="189"/>
      <c r="P211" s="189"/>
      <c r="Q211" s="189"/>
      <c r="R211" s="190"/>
      <c r="S211" s="26"/>
      <c r="T211" s="27"/>
      <c r="U211" s="191">
        <v>51</v>
      </c>
      <c r="V211" s="192"/>
      <c r="W211" s="26"/>
      <c r="X211" s="36"/>
      <c r="Y211" s="36"/>
      <c r="Z211" s="27"/>
      <c r="AA211" s="26"/>
      <c r="AB211" s="36"/>
      <c r="AC211" s="36"/>
      <c r="AD211" s="36"/>
      <c r="AE211" s="37"/>
      <c r="AF211" s="3"/>
      <c r="AG211" s="2"/>
    </row>
    <row r="212" spans="1:33" ht="22.5" customHeight="1" x14ac:dyDescent="0.25">
      <c r="A212" s="301"/>
      <c r="B212" s="182"/>
      <c r="C212" s="183"/>
      <c r="D212" s="183"/>
      <c r="E212" s="183"/>
      <c r="F212" s="183"/>
      <c r="G212" s="183"/>
      <c r="H212" s="183"/>
      <c r="I212" s="184"/>
      <c r="J212" s="188" t="s">
        <v>99</v>
      </c>
      <c r="K212" s="189"/>
      <c r="L212" s="189"/>
      <c r="M212" s="189"/>
      <c r="N212" s="189"/>
      <c r="O212" s="189"/>
      <c r="P212" s="189"/>
      <c r="Q212" s="189"/>
      <c r="R212" s="190"/>
      <c r="S212" s="26"/>
      <c r="T212" s="27"/>
      <c r="U212" s="191">
        <v>52</v>
      </c>
      <c r="V212" s="192"/>
      <c r="W212" s="26"/>
      <c r="X212" s="36"/>
      <c r="Y212" s="36"/>
      <c r="Z212" s="27"/>
      <c r="AA212" s="26"/>
      <c r="AB212" s="36"/>
      <c r="AC212" s="36"/>
      <c r="AD212" s="36"/>
      <c r="AE212" s="37"/>
      <c r="AF212" s="3"/>
      <c r="AG212" s="2"/>
    </row>
    <row r="213" spans="1:33" ht="22.5" customHeight="1" x14ac:dyDescent="0.25">
      <c r="A213" s="301"/>
      <c r="B213" s="182"/>
      <c r="C213" s="183"/>
      <c r="D213" s="183"/>
      <c r="E213" s="183"/>
      <c r="F213" s="183"/>
      <c r="G213" s="183"/>
      <c r="H213" s="183"/>
      <c r="I213" s="184"/>
      <c r="J213" s="188" t="s">
        <v>100</v>
      </c>
      <c r="K213" s="189"/>
      <c r="L213" s="189"/>
      <c r="M213" s="189"/>
      <c r="N213" s="189"/>
      <c r="O213" s="189"/>
      <c r="P213" s="189"/>
      <c r="Q213" s="189"/>
      <c r="R213" s="190"/>
      <c r="S213" s="26"/>
      <c r="T213" s="27"/>
      <c r="U213" s="191">
        <v>53</v>
      </c>
      <c r="V213" s="192"/>
      <c r="W213" s="26"/>
      <c r="X213" s="36"/>
      <c r="Y213" s="36"/>
      <c r="Z213" s="27"/>
      <c r="AA213" s="26"/>
      <c r="AB213" s="36"/>
      <c r="AC213" s="36"/>
      <c r="AD213" s="36"/>
      <c r="AE213" s="37"/>
      <c r="AF213" s="3"/>
      <c r="AG213" s="2"/>
    </row>
    <row r="214" spans="1:33" ht="29.25" customHeight="1" x14ac:dyDescent="0.25">
      <c r="A214" s="301"/>
      <c r="B214" s="182"/>
      <c r="C214" s="183"/>
      <c r="D214" s="183"/>
      <c r="E214" s="183"/>
      <c r="F214" s="183"/>
      <c r="G214" s="183"/>
      <c r="H214" s="183"/>
      <c r="I214" s="184"/>
      <c r="J214" s="188" t="s">
        <v>215</v>
      </c>
      <c r="K214" s="189"/>
      <c r="L214" s="189"/>
      <c r="M214" s="189"/>
      <c r="N214" s="189"/>
      <c r="O214" s="189"/>
      <c r="P214" s="189"/>
      <c r="Q214" s="189"/>
      <c r="R214" s="190"/>
      <c r="S214" s="26"/>
      <c r="T214" s="27"/>
      <c r="U214" s="191">
        <v>54</v>
      </c>
      <c r="V214" s="192"/>
      <c r="W214" s="26"/>
      <c r="X214" s="36"/>
      <c r="Y214" s="36"/>
      <c r="Z214" s="27"/>
      <c r="AA214" s="26"/>
      <c r="AB214" s="36"/>
      <c r="AC214" s="36"/>
      <c r="AD214" s="36"/>
      <c r="AE214" s="37"/>
      <c r="AF214" s="3"/>
      <c r="AG214" s="2"/>
    </row>
    <row r="215" spans="1:33" ht="22.5" customHeight="1" x14ac:dyDescent="0.25">
      <c r="A215" s="301"/>
      <c r="B215" s="182"/>
      <c r="C215" s="183"/>
      <c r="D215" s="183"/>
      <c r="E215" s="183"/>
      <c r="F215" s="183"/>
      <c r="G215" s="183"/>
      <c r="H215" s="183"/>
      <c r="I215" s="184"/>
      <c r="J215" s="188" t="s">
        <v>102</v>
      </c>
      <c r="K215" s="189"/>
      <c r="L215" s="189"/>
      <c r="M215" s="189"/>
      <c r="N215" s="189"/>
      <c r="O215" s="189"/>
      <c r="P215" s="189"/>
      <c r="Q215" s="189"/>
      <c r="R215" s="190"/>
      <c r="S215" s="26"/>
      <c r="T215" s="27"/>
      <c r="U215" s="191">
        <v>55</v>
      </c>
      <c r="V215" s="192"/>
      <c r="W215" s="26"/>
      <c r="X215" s="36"/>
      <c r="Y215" s="36"/>
      <c r="Z215" s="27"/>
      <c r="AA215" s="26"/>
      <c r="AB215" s="36"/>
      <c r="AC215" s="36"/>
      <c r="AD215" s="36"/>
      <c r="AE215" s="37"/>
      <c r="AF215" s="3"/>
      <c r="AG215" s="2"/>
    </row>
    <row r="216" spans="1:33" ht="22.5" customHeight="1" x14ac:dyDescent="0.25">
      <c r="A216" s="301"/>
      <c r="B216" s="182"/>
      <c r="C216" s="183"/>
      <c r="D216" s="183"/>
      <c r="E216" s="183"/>
      <c r="F216" s="183"/>
      <c r="G216" s="183"/>
      <c r="H216" s="183"/>
      <c r="I216" s="184"/>
      <c r="J216" s="188" t="s">
        <v>103</v>
      </c>
      <c r="K216" s="189"/>
      <c r="L216" s="189"/>
      <c r="M216" s="189"/>
      <c r="N216" s="189"/>
      <c r="O216" s="189"/>
      <c r="P216" s="189"/>
      <c r="Q216" s="189"/>
      <c r="R216" s="190"/>
      <c r="S216" s="26"/>
      <c r="T216" s="27"/>
      <c r="U216" s="191">
        <v>56</v>
      </c>
      <c r="V216" s="192"/>
      <c r="W216" s="26"/>
      <c r="X216" s="36"/>
      <c r="Y216" s="36"/>
      <c r="Z216" s="27"/>
      <c r="AA216" s="26"/>
      <c r="AB216" s="36"/>
      <c r="AC216" s="36"/>
      <c r="AD216" s="36"/>
      <c r="AE216" s="37"/>
      <c r="AF216" s="3"/>
      <c r="AG216" s="2"/>
    </row>
    <row r="217" spans="1:33" ht="22.5" customHeight="1" thickBot="1" x14ac:dyDescent="0.3">
      <c r="A217" s="301"/>
      <c r="B217" s="185"/>
      <c r="C217" s="186"/>
      <c r="D217" s="186"/>
      <c r="E217" s="186"/>
      <c r="F217" s="186"/>
      <c r="G217" s="186"/>
      <c r="H217" s="186"/>
      <c r="I217" s="187"/>
      <c r="J217" s="233" t="s">
        <v>104</v>
      </c>
      <c r="K217" s="234"/>
      <c r="L217" s="234"/>
      <c r="M217" s="234"/>
      <c r="N217" s="234"/>
      <c r="O217" s="234"/>
      <c r="P217" s="234"/>
      <c r="Q217" s="234"/>
      <c r="R217" s="235"/>
      <c r="S217" s="28"/>
      <c r="T217" s="29"/>
      <c r="U217" s="230">
        <v>57</v>
      </c>
      <c r="V217" s="231"/>
      <c r="W217" s="28"/>
      <c r="X217" s="38"/>
      <c r="Y217" s="38"/>
      <c r="Z217" s="29"/>
      <c r="AA217" s="28"/>
      <c r="AB217" s="38"/>
      <c r="AC217" s="38"/>
      <c r="AD217" s="38"/>
      <c r="AE217" s="39"/>
      <c r="AF217" s="3"/>
      <c r="AG217" s="2"/>
    </row>
    <row r="218" spans="1:33" ht="9.75" customHeight="1" thickBot="1" x14ac:dyDescent="0.3">
      <c r="A218" s="301"/>
      <c r="B218" s="30"/>
      <c r="C218" s="31"/>
      <c r="D218" s="31"/>
      <c r="E218" s="31"/>
      <c r="F218" s="31"/>
      <c r="G218" s="31"/>
      <c r="H218" s="31"/>
      <c r="I218" s="31"/>
      <c r="J218" s="32"/>
      <c r="K218" s="32"/>
      <c r="L218" s="32"/>
      <c r="M218" s="32"/>
      <c r="N218" s="32"/>
      <c r="O218" s="32"/>
      <c r="P218" s="32"/>
      <c r="Q218" s="32"/>
      <c r="R218" s="32"/>
      <c r="S218" s="23"/>
      <c r="T218" s="23"/>
      <c r="U218" s="7"/>
      <c r="V218" s="7"/>
      <c r="W218" s="23"/>
      <c r="X218" s="23"/>
      <c r="Y218" s="23"/>
      <c r="Z218" s="23"/>
      <c r="AA218" s="23"/>
      <c r="AB218" s="23"/>
      <c r="AC218" s="23"/>
      <c r="AD218" s="23"/>
      <c r="AE218" s="23"/>
      <c r="AF218" s="3"/>
      <c r="AG218" s="2"/>
    </row>
    <row r="219" spans="1:33" ht="23.25" customHeight="1" x14ac:dyDescent="0.25">
      <c r="A219" s="301"/>
      <c r="B219" s="179" t="s">
        <v>272</v>
      </c>
      <c r="C219" s="180"/>
      <c r="D219" s="180"/>
      <c r="E219" s="180"/>
      <c r="F219" s="180"/>
      <c r="G219" s="180"/>
      <c r="H219" s="180"/>
      <c r="I219" s="181"/>
      <c r="J219" s="344" t="s">
        <v>105</v>
      </c>
      <c r="K219" s="345"/>
      <c r="L219" s="345"/>
      <c r="M219" s="345"/>
      <c r="N219" s="345"/>
      <c r="O219" s="345"/>
      <c r="P219" s="345"/>
      <c r="Q219" s="345"/>
      <c r="R219" s="346"/>
      <c r="S219" s="24"/>
      <c r="T219" s="25"/>
      <c r="U219" s="193">
        <v>59</v>
      </c>
      <c r="V219" s="194"/>
      <c r="W219" s="24"/>
      <c r="X219" s="34"/>
      <c r="Y219" s="34"/>
      <c r="Z219" s="25"/>
      <c r="AA219" s="24"/>
      <c r="AB219" s="34"/>
      <c r="AC219" s="34"/>
      <c r="AD219" s="34"/>
      <c r="AE219" s="35"/>
      <c r="AF219" s="3"/>
      <c r="AG219" s="2"/>
    </row>
    <row r="220" spans="1:33" ht="23.25" customHeight="1" x14ac:dyDescent="0.25">
      <c r="A220" s="301"/>
      <c r="B220" s="182"/>
      <c r="C220" s="183"/>
      <c r="D220" s="183"/>
      <c r="E220" s="183"/>
      <c r="F220" s="183"/>
      <c r="G220" s="183"/>
      <c r="H220" s="183"/>
      <c r="I220" s="184"/>
      <c r="J220" s="69" t="s">
        <v>53</v>
      </c>
      <c r="K220" s="70"/>
      <c r="L220" s="70"/>
      <c r="M220" s="70"/>
      <c r="N220" s="70"/>
      <c r="O220" s="70"/>
      <c r="P220" s="70"/>
      <c r="Q220" s="70"/>
      <c r="R220" s="71"/>
      <c r="S220" s="57"/>
      <c r="T220" s="58"/>
      <c r="U220" s="191">
        <v>1</v>
      </c>
      <c r="V220" s="192"/>
      <c r="W220" s="57"/>
      <c r="X220" s="59"/>
      <c r="Y220" s="59"/>
      <c r="Z220" s="58"/>
      <c r="AA220" s="57"/>
      <c r="AB220" s="59"/>
      <c r="AC220" s="59"/>
      <c r="AD220" s="59"/>
      <c r="AE220" s="60"/>
      <c r="AF220" s="3"/>
      <c r="AG220" s="2"/>
    </row>
    <row r="221" spans="1:33" ht="23.25" customHeight="1" x14ac:dyDescent="0.25">
      <c r="A221" s="301"/>
      <c r="B221" s="182"/>
      <c r="C221" s="183"/>
      <c r="D221" s="183"/>
      <c r="E221" s="183"/>
      <c r="F221" s="183"/>
      <c r="G221" s="183"/>
      <c r="H221" s="183"/>
      <c r="I221" s="184"/>
      <c r="J221" s="188" t="s">
        <v>69</v>
      </c>
      <c r="K221" s="189"/>
      <c r="L221" s="189"/>
      <c r="M221" s="189"/>
      <c r="N221" s="189"/>
      <c r="O221" s="189"/>
      <c r="P221" s="189"/>
      <c r="Q221" s="189"/>
      <c r="R221" s="190"/>
      <c r="S221" s="41"/>
      <c r="T221" s="42"/>
      <c r="U221" s="191">
        <v>20</v>
      </c>
      <c r="V221" s="192"/>
      <c r="W221" s="57"/>
      <c r="X221" s="59"/>
      <c r="Y221" s="59"/>
      <c r="Z221" s="58"/>
      <c r="AA221" s="57"/>
      <c r="AB221" s="59"/>
      <c r="AC221" s="59"/>
      <c r="AD221" s="59"/>
      <c r="AE221" s="60"/>
      <c r="AF221" s="3"/>
      <c r="AG221" s="2"/>
    </row>
    <row r="222" spans="1:33" ht="26.25" customHeight="1" x14ac:dyDescent="0.25">
      <c r="A222" s="301"/>
      <c r="B222" s="182"/>
      <c r="C222" s="183"/>
      <c r="D222" s="183"/>
      <c r="E222" s="183"/>
      <c r="F222" s="183"/>
      <c r="G222" s="183"/>
      <c r="H222" s="183"/>
      <c r="I222" s="184"/>
      <c r="J222" s="188" t="s">
        <v>72</v>
      </c>
      <c r="K222" s="189"/>
      <c r="L222" s="189"/>
      <c r="M222" s="189"/>
      <c r="N222" s="189"/>
      <c r="O222" s="189"/>
      <c r="P222" s="189"/>
      <c r="Q222" s="189"/>
      <c r="R222" s="190"/>
      <c r="S222" s="41"/>
      <c r="T222" s="42"/>
      <c r="U222" s="191">
        <v>23</v>
      </c>
      <c r="V222" s="192"/>
      <c r="W222" s="57"/>
      <c r="X222" s="59"/>
      <c r="Y222" s="59"/>
      <c r="Z222" s="58"/>
      <c r="AA222" s="57"/>
      <c r="AB222" s="59"/>
      <c r="AC222" s="59"/>
      <c r="AD222" s="59"/>
      <c r="AE222" s="60"/>
      <c r="AF222" s="3"/>
      <c r="AG222" s="2"/>
    </row>
    <row r="223" spans="1:33" ht="24.75" customHeight="1" x14ac:dyDescent="0.25">
      <c r="A223" s="301"/>
      <c r="B223" s="182"/>
      <c r="C223" s="183"/>
      <c r="D223" s="183"/>
      <c r="E223" s="183"/>
      <c r="F223" s="183"/>
      <c r="G223" s="183"/>
      <c r="H223" s="183"/>
      <c r="I223" s="184"/>
      <c r="J223" s="188" t="s">
        <v>73</v>
      </c>
      <c r="K223" s="189"/>
      <c r="L223" s="189"/>
      <c r="M223" s="189"/>
      <c r="N223" s="189"/>
      <c r="O223" s="189"/>
      <c r="P223" s="189"/>
      <c r="Q223" s="189"/>
      <c r="R223" s="190"/>
      <c r="S223" s="41"/>
      <c r="T223" s="42"/>
      <c r="U223" s="191">
        <v>24</v>
      </c>
      <c r="V223" s="192"/>
      <c r="W223" s="57"/>
      <c r="X223" s="59"/>
      <c r="Y223" s="59"/>
      <c r="Z223" s="58"/>
      <c r="AA223" s="57"/>
      <c r="AB223" s="59"/>
      <c r="AC223" s="59"/>
      <c r="AD223" s="59"/>
      <c r="AE223" s="60"/>
      <c r="AF223" s="3"/>
      <c r="AG223" s="2"/>
    </row>
    <row r="224" spans="1:33" ht="24.75" customHeight="1" x14ac:dyDescent="0.25">
      <c r="A224" s="301"/>
      <c r="B224" s="182"/>
      <c r="C224" s="183"/>
      <c r="D224" s="183"/>
      <c r="E224" s="183"/>
      <c r="F224" s="183"/>
      <c r="G224" s="183"/>
      <c r="H224" s="183"/>
      <c r="I224" s="184"/>
      <c r="J224" s="188" t="s">
        <v>74</v>
      </c>
      <c r="K224" s="189"/>
      <c r="L224" s="189"/>
      <c r="M224" s="189"/>
      <c r="N224" s="189"/>
      <c r="O224" s="189"/>
      <c r="P224" s="189"/>
      <c r="Q224" s="189"/>
      <c r="R224" s="190"/>
      <c r="S224" s="41"/>
      <c r="T224" s="42"/>
      <c r="U224" s="191">
        <v>25</v>
      </c>
      <c r="V224" s="192"/>
      <c r="W224" s="57"/>
      <c r="X224" s="59"/>
      <c r="Y224" s="59"/>
      <c r="Z224" s="58"/>
      <c r="AA224" s="57"/>
      <c r="AB224" s="59"/>
      <c r="AC224" s="59"/>
      <c r="AD224" s="59"/>
      <c r="AE224" s="60"/>
      <c r="AF224" s="3"/>
      <c r="AG224" s="2"/>
    </row>
    <row r="225" spans="1:33" ht="26.25" customHeight="1" x14ac:dyDescent="0.25">
      <c r="A225" s="301"/>
      <c r="B225" s="182"/>
      <c r="C225" s="183"/>
      <c r="D225" s="183"/>
      <c r="E225" s="183"/>
      <c r="F225" s="183"/>
      <c r="G225" s="183"/>
      <c r="H225" s="183"/>
      <c r="I225" s="184"/>
      <c r="J225" s="188" t="s">
        <v>168</v>
      </c>
      <c r="K225" s="189"/>
      <c r="L225" s="189"/>
      <c r="M225" s="189"/>
      <c r="N225" s="189"/>
      <c r="O225" s="189"/>
      <c r="P225" s="189"/>
      <c r="Q225" s="189"/>
      <c r="R225" s="190"/>
      <c r="S225" s="41"/>
      <c r="T225" s="42"/>
      <c r="U225" s="191">
        <v>26</v>
      </c>
      <c r="V225" s="192"/>
      <c r="W225" s="57"/>
      <c r="X225" s="59"/>
      <c r="Y225" s="59"/>
      <c r="Z225" s="58"/>
      <c r="AA225" s="57"/>
      <c r="AB225" s="59"/>
      <c r="AC225" s="59"/>
      <c r="AD225" s="59"/>
      <c r="AE225" s="60"/>
      <c r="AF225" s="3"/>
      <c r="AG225" s="2"/>
    </row>
    <row r="226" spans="1:33" ht="23.25" customHeight="1" x14ac:dyDescent="0.25">
      <c r="A226" s="301"/>
      <c r="B226" s="182"/>
      <c r="C226" s="183"/>
      <c r="D226" s="183"/>
      <c r="E226" s="183"/>
      <c r="F226" s="183"/>
      <c r="G226" s="183"/>
      <c r="H226" s="183"/>
      <c r="I226" s="184"/>
      <c r="J226" s="251" t="s">
        <v>89</v>
      </c>
      <c r="K226" s="252"/>
      <c r="L226" s="252"/>
      <c r="M226" s="252"/>
      <c r="N226" s="252"/>
      <c r="O226" s="252"/>
      <c r="P226" s="252"/>
      <c r="Q226" s="252"/>
      <c r="R226" s="253"/>
      <c r="S226" s="26"/>
      <c r="T226" s="27"/>
      <c r="U226" s="191">
        <v>38</v>
      </c>
      <c r="V226" s="192"/>
      <c r="W226" s="57"/>
      <c r="X226" s="59"/>
      <c r="Y226" s="59"/>
      <c r="Z226" s="58"/>
      <c r="AA226" s="57"/>
      <c r="AB226" s="59"/>
      <c r="AC226" s="59"/>
      <c r="AD226" s="59"/>
      <c r="AE226" s="60"/>
      <c r="AF226" s="3"/>
      <c r="AG226" s="2"/>
    </row>
    <row r="227" spans="1:33" ht="23.25" customHeight="1" x14ac:dyDescent="0.25">
      <c r="A227" s="301"/>
      <c r="B227" s="182"/>
      <c r="C227" s="183"/>
      <c r="D227" s="183"/>
      <c r="E227" s="183"/>
      <c r="F227" s="183"/>
      <c r="G227" s="183"/>
      <c r="H227" s="183"/>
      <c r="I227" s="184"/>
      <c r="J227" s="188" t="s">
        <v>129</v>
      </c>
      <c r="K227" s="189"/>
      <c r="L227" s="189"/>
      <c r="M227" s="189"/>
      <c r="N227" s="189"/>
      <c r="O227" s="189"/>
      <c r="P227" s="189"/>
      <c r="Q227" s="189"/>
      <c r="R227" s="190"/>
      <c r="S227" s="26"/>
      <c r="T227" s="27"/>
      <c r="U227" s="191">
        <v>39</v>
      </c>
      <c r="V227" s="192"/>
      <c r="W227" s="26"/>
      <c r="X227" s="36"/>
      <c r="Y227" s="36"/>
      <c r="Z227" s="27"/>
      <c r="AA227" s="26"/>
      <c r="AB227" s="36"/>
      <c r="AC227" s="36"/>
      <c r="AD227" s="36"/>
      <c r="AE227" s="37"/>
      <c r="AF227" s="3"/>
      <c r="AG227" s="2"/>
    </row>
    <row r="228" spans="1:33" ht="45.75" customHeight="1" x14ac:dyDescent="0.25">
      <c r="A228" s="301"/>
      <c r="B228" s="182"/>
      <c r="C228" s="183"/>
      <c r="D228" s="183"/>
      <c r="E228" s="183"/>
      <c r="F228" s="183"/>
      <c r="G228" s="183"/>
      <c r="H228" s="183"/>
      <c r="I228" s="184"/>
      <c r="J228" s="347" t="s">
        <v>218</v>
      </c>
      <c r="K228" s="348"/>
      <c r="L228" s="348"/>
      <c r="M228" s="348"/>
      <c r="N228" s="348"/>
      <c r="O228" s="348"/>
      <c r="P228" s="348"/>
      <c r="Q228" s="348"/>
      <c r="R228" s="349"/>
      <c r="S228" s="63"/>
      <c r="T228" s="64"/>
      <c r="U228" s="237">
        <v>40</v>
      </c>
      <c r="V228" s="238"/>
      <c r="W228" s="57"/>
      <c r="X228" s="59"/>
      <c r="Y228" s="59"/>
      <c r="Z228" s="58"/>
      <c r="AA228" s="57"/>
      <c r="AB228" s="59"/>
      <c r="AC228" s="59"/>
      <c r="AD228" s="59"/>
      <c r="AE228" s="60"/>
      <c r="AF228" s="3"/>
      <c r="AG228" s="2"/>
    </row>
    <row r="229" spans="1:33" ht="21.75" customHeight="1" x14ac:dyDescent="0.25">
      <c r="A229" s="301"/>
      <c r="B229" s="182"/>
      <c r="C229" s="183"/>
      <c r="D229" s="183"/>
      <c r="E229" s="183"/>
      <c r="F229" s="183"/>
      <c r="G229" s="183"/>
      <c r="H229" s="183"/>
      <c r="I229" s="184"/>
      <c r="J229" s="347" t="s">
        <v>90</v>
      </c>
      <c r="K229" s="348"/>
      <c r="L229" s="348"/>
      <c r="M229" s="348"/>
      <c r="N229" s="348"/>
      <c r="O229" s="348"/>
      <c r="P229" s="348"/>
      <c r="Q229" s="348"/>
      <c r="R229" s="349"/>
      <c r="S229" s="63"/>
      <c r="T229" s="64"/>
      <c r="U229" s="237">
        <v>41</v>
      </c>
      <c r="V229" s="238"/>
      <c r="W229" s="57"/>
      <c r="X229" s="59"/>
      <c r="Y229" s="59"/>
      <c r="Z229" s="58"/>
      <c r="AA229" s="57"/>
      <c r="AB229" s="59"/>
      <c r="AC229" s="59"/>
      <c r="AD229" s="59"/>
      <c r="AE229" s="60"/>
      <c r="AF229" s="3"/>
      <c r="AG229" s="2"/>
    </row>
    <row r="230" spans="1:33" ht="21.75" customHeight="1" x14ac:dyDescent="0.25">
      <c r="A230" s="301"/>
      <c r="B230" s="182"/>
      <c r="C230" s="183"/>
      <c r="D230" s="183"/>
      <c r="E230" s="183"/>
      <c r="F230" s="183"/>
      <c r="G230" s="183"/>
      <c r="H230" s="183"/>
      <c r="I230" s="184"/>
      <c r="J230" s="224" t="s">
        <v>91</v>
      </c>
      <c r="K230" s="224"/>
      <c r="L230" s="224"/>
      <c r="M230" s="224"/>
      <c r="N230" s="224"/>
      <c r="O230" s="224"/>
      <c r="P230" s="224"/>
      <c r="Q230" s="224"/>
      <c r="R230" s="224"/>
      <c r="S230" s="26"/>
      <c r="T230" s="27"/>
      <c r="U230" s="367">
        <v>43</v>
      </c>
      <c r="V230" s="367"/>
      <c r="W230" s="57"/>
      <c r="X230" s="59"/>
      <c r="Y230" s="59"/>
      <c r="Z230" s="58"/>
      <c r="AA230" s="57"/>
      <c r="AB230" s="59"/>
      <c r="AC230" s="59"/>
      <c r="AD230" s="59"/>
      <c r="AE230" s="60"/>
      <c r="AF230" s="3"/>
      <c r="AG230" s="2"/>
    </row>
    <row r="231" spans="1:33" ht="21.75" customHeight="1" x14ac:dyDescent="0.25">
      <c r="A231" s="301"/>
      <c r="B231" s="182"/>
      <c r="C231" s="183"/>
      <c r="D231" s="183"/>
      <c r="E231" s="183"/>
      <c r="F231" s="183"/>
      <c r="G231" s="183"/>
      <c r="H231" s="183"/>
      <c r="I231" s="184"/>
      <c r="J231" s="224" t="s">
        <v>101</v>
      </c>
      <c r="K231" s="224"/>
      <c r="L231" s="224"/>
      <c r="M231" s="224"/>
      <c r="N231" s="224"/>
      <c r="O231" s="224"/>
      <c r="P231" s="224"/>
      <c r="Q231" s="224"/>
      <c r="R231" s="224"/>
      <c r="S231" s="26"/>
      <c r="T231" s="27"/>
      <c r="U231" s="367">
        <v>55</v>
      </c>
      <c r="V231" s="367"/>
      <c r="W231" s="57"/>
      <c r="X231" s="59"/>
      <c r="Y231" s="59"/>
      <c r="Z231" s="58"/>
      <c r="AA231" s="57"/>
      <c r="AB231" s="59"/>
      <c r="AC231" s="59"/>
      <c r="AD231" s="59"/>
      <c r="AE231" s="60"/>
      <c r="AF231" s="3"/>
      <c r="AG231" s="2"/>
    </row>
    <row r="232" spans="1:33" ht="21.75" customHeight="1" x14ac:dyDescent="0.25">
      <c r="A232" s="301"/>
      <c r="B232" s="182"/>
      <c r="C232" s="183"/>
      <c r="D232" s="183"/>
      <c r="E232" s="183"/>
      <c r="F232" s="183"/>
      <c r="G232" s="183"/>
      <c r="H232" s="183"/>
      <c r="I232" s="184"/>
      <c r="J232" s="224" t="s">
        <v>134</v>
      </c>
      <c r="K232" s="224"/>
      <c r="L232" s="224"/>
      <c r="M232" s="224"/>
      <c r="N232" s="224"/>
      <c r="O232" s="224"/>
      <c r="P232" s="224"/>
      <c r="Q232" s="224"/>
      <c r="R232" s="224"/>
      <c r="S232" s="26"/>
      <c r="T232" s="27"/>
      <c r="U232" s="367">
        <v>73</v>
      </c>
      <c r="V232" s="367"/>
      <c r="W232" s="57"/>
      <c r="X232" s="59"/>
      <c r="Y232" s="59"/>
      <c r="Z232" s="58"/>
      <c r="AA232" s="57"/>
      <c r="AB232" s="59"/>
      <c r="AC232" s="59"/>
      <c r="AD232" s="59"/>
      <c r="AE232" s="60"/>
      <c r="AF232" s="3"/>
      <c r="AG232" s="2"/>
    </row>
    <row r="233" spans="1:33" ht="21.75" customHeight="1" x14ac:dyDescent="0.25">
      <c r="A233" s="301"/>
      <c r="B233" s="182"/>
      <c r="C233" s="183"/>
      <c r="D233" s="183"/>
      <c r="E233" s="183"/>
      <c r="F233" s="183"/>
      <c r="G233" s="183"/>
      <c r="H233" s="183"/>
      <c r="I233" s="184"/>
      <c r="J233" s="224" t="s">
        <v>135</v>
      </c>
      <c r="K233" s="224"/>
      <c r="L233" s="224"/>
      <c r="M233" s="224"/>
      <c r="N233" s="224"/>
      <c r="O233" s="224"/>
      <c r="P233" s="224"/>
      <c r="Q233" s="224"/>
      <c r="R233" s="224"/>
      <c r="S233" s="26"/>
      <c r="T233" s="27"/>
      <c r="U233" s="367">
        <v>74</v>
      </c>
      <c r="V233" s="367"/>
      <c r="W233" s="26"/>
      <c r="X233" s="36"/>
      <c r="Y233" s="36"/>
      <c r="Z233" s="27"/>
      <c r="AA233" s="26"/>
      <c r="AB233" s="36"/>
      <c r="AC233" s="36"/>
      <c r="AD233" s="36"/>
      <c r="AE233" s="37"/>
      <c r="AF233" s="3"/>
      <c r="AG233" s="2"/>
    </row>
    <row r="234" spans="1:33" ht="21.75" customHeight="1" x14ac:dyDescent="0.25">
      <c r="A234" s="301"/>
      <c r="B234" s="182"/>
      <c r="C234" s="183"/>
      <c r="D234" s="183"/>
      <c r="E234" s="183"/>
      <c r="F234" s="183"/>
      <c r="G234" s="183"/>
      <c r="H234" s="183"/>
      <c r="I234" s="184"/>
      <c r="J234" s="224" t="s">
        <v>136</v>
      </c>
      <c r="K234" s="224"/>
      <c r="L234" s="224"/>
      <c r="M234" s="224"/>
      <c r="N234" s="224"/>
      <c r="O234" s="224"/>
      <c r="P234" s="224"/>
      <c r="Q234" s="224"/>
      <c r="R234" s="224"/>
      <c r="S234" s="26"/>
      <c r="T234" s="27"/>
      <c r="U234" s="367">
        <v>75</v>
      </c>
      <c r="V234" s="367"/>
      <c r="W234" s="26"/>
      <c r="X234" s="36"/>
      <c r="Y234" s="36"/>
      <c r="Z234" s="27"/>
      <c r="AA234" s="26"/>
      <c r="AB234" s="36"/>
      <c r="AC234" s="36"/>
      <c r="AD234" s="36"/>
      <c r="AE234" s="37"/>
      <c r="AF234" s="3"/>
      <c r="AG234" s="2"/>
    </row>
    <row r="235" spans="1:33" ht="28.5" customHeight="1" x14ac:dyDescent="0.25">
      <c r="A235" s="301"/>
      <c r="B235" s="182"/>
      <c r="C235" s="183"/>
      <c r="D235" s="183"/>
      <c r="E235" s="183"/>
      <c r="F235" s="183"/>
      <c r="G235" s="183"/>
      <c r="H235" s="183"/>
      <c r="I235" s="184"/>
      <c r="J235" s="224" t="s">
        <v>137</v>
      </c>
      <c r="K235" s="224"/>
      <c r="L235" s="224"/>
      <c r="M235" s="224"/>
      <c r="N235" s="224"/>
      <c r="O235" s="224"/>
      <c r="P235" s="224"/>
      <c r="Q235" s="224"/>
      <c r="R235" s="224"/>
      <c r="S235" s="26"/>
      <c r="T235" s="27"/>
      <c r="U235" s="367">
        <v>76</v>
      </c>
      <c r="V235" s="367"/>
      <c r="W235" s="26"/>
      <c r="X235" s="36"/>
      <c r="Y235" s="36"/>
      <c r="Z235" s="27"/>
      <c r="AA235" s="26"/>
      <c r="AB235" s="36"/>
      <c r="AC235" s="36"/>
      <c r="AD235" s="36"/>
      <c r="AE235" s="37"/>
      <c r="AF235" s="3"/>
      <c r="AG235" s="2"/>
    </row>
    <row r="236" spans="1:33" ht="23.25" customHeight="1" x14ac:dyDescent="0.25">
      <c r="A236" s="301"/>
      <c r="B236" s="182"/>
      <c r="C236" s="183"/>
      <c r="D236" s="183"/>
      <c r="E236" s="183"/>
      <c r="F236" s="183"/>
      <c r="G236" s="183"/>
      <c r="H236" s="183"/>
      <c r="I236" s="184"/>
      <c r="J236" s="225" t="s">
        <v>138</v>
      </c>
      <c r="K236" s="225"/>
      <c r="L236" s="225"/>
      <c r="M236" s="225"/>
      <c r="N236" s="225"/>
      <c r="O236" s="225"/>
      <c r="P236" s="225"/>
      <c r="Q236" s="225"/>
      <c r="R236" s="225"/>
      <c r="S236" s="63"/>
      <c r="T236" s="64"/>
      <c r="U236" s="368">
        <v>77</v>
      </c>
      <c r="V236" s="368"/>
      <c r="W236" s="63"/>
      <c r="X236" s="61"/>
      <c r="Y236" s="61"/>
      <c r="Z236" s="64"/>
      <c r="AA236" s="63"/>
      <c r="AB236" s="61"/>
      <c r="AC236" s="61"/>
      <c r="AD236" s="61"/>
      <c r="AE236" s="62"/>
      <c r="AF236" s="3"/>
      <c r="AG236" s="2"/>
    </row>
    <row r="237" spans="1:33" ht="23.25" customHeight="1" x14ac:dyDescent="0.25">
      <c r="A237" s="301"/>
      <c r="B237" s="182"/>
      <c r="C237" s="183"/>
      <c r="D237" s="183"/>
      <c r="E237" s="183"/>
      <c r="F237" s="183"/>
      <c r="G237" s="183"/>
      <c r="H237" s="183"/>
      <c r="I237" s="184"/>
      <c r="J237" s="188" t="s">
        <v>128</v>
      </c>
      <c r="K237" s="189"/>
      <c r="L237" s="189"/>
      <c r="M237" s="189"/>
      <c r="N237" s="189"/>
      <c r="O237" s="189"/>
      <c r="P237" s="189"/>
      <c r="Q237" s="189"/>
      <c r="R237" s="190"/>
      <c r="S237" s="26"/>
      <c r="T237" s="27"/>
      <c r="U237" s="191">
        <v>83</v>
      </c>
      <c r="V237" s="192"/>
      <c r="W237" s="26"/>
      <c r="X237" s="36"/>
      <c r="Y237" s="36"/>
      <c r="Z237" s="27"/>
      <c r="AA237" s="26"/>
      <c r="AB237" s="36"/>
      <c r="AC237" s="36"/>
      <c r="AD237" s="36"/>
      <c r="AE237" s="37"/>
      <c r="AF237" s="3"/>
      <c r="AG237" s="2"/>
    </row>
    <row r="238" spans="1:33" ht="29.25" customHeight="1" x14ac:dyDescent="0.25">
      <c r="A238" s="301"/>
      <c r="B238" s="182"/>
      <c r="C238" s="183"/>
      <c r="D238" s="183"/>
      <c r="E238" s="183"/>
      <c r="F238" s="183"/>
      <c r="G238" s="183"/>
      <c r="H238" s="183"/>
      <c r="I238" s="184"/>
      <c r="J238" s="188" t="s">
        <v>209</v>
      </c>
      <c r="K238" s="189"/>
      <c r="L238" s="189"/>
      <c r="M238" s="189"/>
      <c r="N238" s="189"/>
      <c r="O238" s="189"/>
      <c r="P238" s="189"/>
      <c r="Q238" s="189"/>
      <c r="R238" s="190"/>
      <c r="S238" s="26"/>
      <c r="T238" s="27"/>
      <c r="U238" s="191">
        <v>84</v>
      </c>
      <c r="V238" s="192"/>
      <c r="W238" s="26"/>
      <c r="X238" s="36"/>
      <c r="Y238" s="36"/>
      <c r="Z238" s="27"/>
      <c r="AA238" s="26"/>
      <c r="AB238" s="36"/>
      <c r="AC238" s="36"/>
      <c r="AD238" s="36"/>
      <c r="AE238" s="37"/>
      <c r="AF238" s="3"/>
      <c r="AG238" s="2"/>
    </row>
    <row r="239" spans="1:33" ht="22.5" customHeight="1" x14ac:dyDescent="0.25">
      <c r="A239" s="301"/>
      <c r="B239" s="182"/>
      <c r="C239" s="183"/>
      <c r="D239" s="183"/>
      <c r="E239" s="183"/>
      <c r="F239" s="183"/>
      <c r="G239" s="183"/>
      <c r="H239" s="183"/>
      <c r="I239" s="184"/>
      <c r="J239" s="224" t="s">
        <v>139</v>
      </c>
      <c r="K239" s="224"/>
      <c r="L239" s="224"/>
      <c r="M239" s="224"/>
      <c r="N239" s="224"/>
      <c r="O239" s="224"/>
      <c r="P239" s="224"/>
      <c r="Q239" s="224"/>
      <c r="R239" s="224"/>
      <c r="S239" s="26"/>
      <c r="T239" s="27"/>
      <c r="U239" s="367">
        <v>100</v>
      </c>
      <c r="V239" s="367"/>
      <c r="W239" s="26"/>
      <c r="X239" s="36" t="s">
        <v>155</v>
      </c>
      <c r="Y239" s="36"/>
      <c r="Z239" s="27"/>
      <c r="AA239" s="26"/>
      <c r="AB239" s="36"/>
      <c r="AC239" s="36" t="s">
        <v>155</v>
      </c>
      <c r="AD239" s="36"/>
      <c r="AE239" s="37"/>
      <c r="AF239" s="3"/>
      <c r="AG239" s="2"/>
    </row>
    <row r="240" spans="1:33" ht="47.25" customHeight="1" x14ac:dyDescent="0.25">
      <c r="A240" s="301"/>
      <c r="B240" s="182"/>
      <c r="C240" s="183"/>
      <c r="D240" s="183"/>
      <c r="E240" s="183"/>
      <c r="F240" s="183"/>
      <c r="G240" s="183"/>
      <c r="H240" s="183"/>
      <c r="I240" s="184"/>
      <c r="J240" s="188" t="s">
        <v>217</v>
      </c>
      <c r="K240" s="189"/>
      <c r="L240" s="189"/>
      <c r="M240" s="189"/>
      <c r="N240" s="189"/>
      <c r="O240" s="189"/>
      <c r="P240" s="189"/>
      <c r="Q240" s="189"/>
      <c r="R240" s="190"/>
      <c r="S240" s="26"/>
      <c r="T240" s="27"/>
      <c r="U240" s="191">
        <v>101</v>
      </c>
      <c r="V240" s="192"/>
      <c r="W240" s="26"/>
      <c r="X240" s="36" t="s">
        <v>155</v>
      </c>
      <c r="Y240" s="36"/>
      <c r="Z240" s="27"/>
      <c r="AA240" s="26"/>
      <c r="AB240" s="36"/>
      <c r="AC240" s="36" t="s">
        <v>155</v>
      </c>
      <c r="AD240" s="36"/>
      <c r="AE240" s="37"/>
      <c r="AF240" s="3"/>
      <c r="AG240" s="2"/>
    </row>
    <row r="241" spans="1:33" ht="34.5" customHeight="1" x14ac:dyDescent="0.25">
      <c r="A241" s="301"/>
      <c r="B241" s="182"/>
      <c r="C241" s="183"/>
      <c r="D241" s="183"/>
      <c r="E241" s="183"/>
      <c r="F241" s="183"/>
      <c r="G241" s="183"/>
      <c r="H241" s="183"/>
      <c r="I241" s="184"/>
      <c r="J241" s="188" t="s">
        <v>140</v>
      </c>
      <c r="K241" s="189"/>
      <c r="L241" s="189"/>
      <c r="M241" s="189"/>
      <c r="N241" s="189"/>
      <c r="O241" s="189"/>
      <c r="P241" s="189"/>
      <c r="Q241" s="189"/>
      <c r="R241" s="190"/>
      <c r="S241" s="26"/>
      <c r="T241" s="27"/>
      <c r="U241" s="191">
        <v>102</v>
      </c>
      <c r="V241" s="192"/>
      <c r="W241" s="26"/>
      <c r="X241" s="36" t="s">
        <v>155</v>
      </c>
      <c r="Y241" s="36"/>
      <c r="Z241" s="27"/>
      <c r="AA241" s="26"/>
      <c r="AB241" s="36"/>
      <c r="AC241" s="36" t="s">
        <v>155</v>
      </c>
      <c r="AD241" s="36"/>
      <c r="AE241" s="37"/>
      <c r="AF241" s="3"/>
      <c r="AG241" s="2"/>
    </row>
    <row r="242" spans="1:33" ht="21.75" customHeight="1" x14ac:dyDescent="0.25">
      <c r="A242" s="301"/>
      <c r="B242" s="182"/>
      <c r="C242" s="183"/>
      <c r="D242" s="183"/>
      <c r="E242" s="183"/>
      <c r="F242" s="183"/>
      <c r="G242" s="183"/>
      <c r="H242" s="183"/>
      <c r="I242" s="184"/>
      <c r="J242" s="188" t="s">
        <v>141</v>
      </c>
      <c r="K242" s="189"/>
      <c r="L242" s="189"/>
      <c r="M242" s="189"/>
      <c r="N242" s="189"/>
      <c r="O242" s="189"/>
      <c r="P242" s="189"/>
      <c r="Q242" s="189"/>
      <c r="R242" s="190"/>
      <c r="S242" s="26"/>
      <c r="T242" s="27"/>
      <c r="U242" s="191">
        <v>103</v>
      </c>
      <c r="V242" s="192"/>
      <c r="W242" s="26"/>
      <c r="X242" s="36"/>
      <c r="Y242" s="36"/>
      <c r="Z242" s="27"/>
      <c r="AA242" s="26"/>
      <c r="AB242" s="36"/>
      <c r="AC242" s="36"/>
      <c r="AD242" s="36"/>
      <c r="AE242" s="37"/>
      <c r="AF242" s="3"/>
      <c r="AG242" s="2"/>
    </row>
    <row r="243" spans="1:33" ht="21.75" customHeight="1" x14ac:dyDescent="0.25">
      <c r="A243" s="301"/>
      <c r="B243" s="182"/>
      <c r="C243" s="183"/>
      <c r="D243" s="183"/>
      <c r="E243" s="183"/>
      <c r="F243" s="183"/>
      <c r="G243" s="183"/>
      <c r="H243" s="183"/>
      <c r="I243" s="184"/>
      <c r="J243" s="188" t="s">
        <v>142</v>
      </c>
      <c r="K243" s="189"/>
      <c r="L243" s="189"/>
      <c r="M243" s="189"/>
      <c r="N243" s="189"/>
      <c r="O243" s="189"/>
      <c r="P243" s="189"/>
      <c r="Q243" s="189"/>
      <c r="R243" s="190"/>
      <c r="S243" s="63"/>
      <c r="T243" s="64"/>
      <c r="U243" s="191">
        <v>104</v>
      </c>
      <c r="V243" s="192"/>
      <c r="W243" s="63"/>
      <c r="X243" s="61"/>
      <c r="Y243" s="61"/>
      <c r="Z243" s="64"/>
      <c r="AA243" s="63"/>
      <c r="AB243" s="61"/>
      <c r="AC243" s="61"/>
      <c r="AD243" s="61"/>
      <c r="AE243" s="62"/>
      <c r="AF243" s="3"/>
      <c r="AG243" s="2"/>
    </row>
    <row r="244" spans="1:33" ht="21.75" customHeight="1" x14ac:dyDescent="0.25">
      <c r="A244" s="301"/>
      <c r="B244" s="182"/>
      <c r="C244" s="183"/>
      <c r="D244" s="183"/>
      <c r="E244" s="183"/>
      <c r="F244" s="183"/>
      <c r="G244" s="183"/>
      <c r="H244" s="183"/>
      <c r="I244" s="184"/>
      <c r="J244" s="188" t="s">
        <v>231</v>
      </c>
      <c r="K244" s="189"/>
      <c r="L244" s="189"/>
      <c r="M244" s="189"/>
      <c r="N244" s="189"/>
      <c r="O244" s="189"/>
      <c r="P244" s="189"/>
      <c r="Q244" s="189"/>
      <c r="R244" s="190"/>
      <c r="S244" s="63"/>
      <c r="T244" s="64"/>
      <c r="U244" s="191">
        <v>110</v>
      </c>
      <c r="V244" s="192"/>
      <c r="W244" s="63"/>
      <c r="X244" s="61" t="s">
        <v>155</v>
      </c>
      <c r="Y244" s="61"/>
      <c r="Z244" s="64"/>
      <c r="AA244" s="63"/>
      <c r="AB244" s="61"/>
      <c r="AC244" s="61" t="s">
        <v>155</v>
      </c>
      <c r="AD244" s="61"/>
      <c r="AE244" s="62"/>
      <c r="AF244" s="3"/>
      <c r="AG244" s="2"/>
    </row>
    <row r="245" spans="1:33" ht="21.75" customHeight="1" x14ac:dyDescent="0.25">
      <c r="A245" s="301"/>
      <c r="B245" s="182"/>
      <c r="C245" s="183"/>
      <c r="D245" s="183"/>
      <c r="E245" s="183"/>
      <c r="F245" s="183"/>
      <c r="G245" s="183"/>
      <c r="H245" s="183"/>
      <c r="I245" s="184"/>
      <c r="J245" s="188" t="s">
        <v>232</v>
      </c>
      <c r="K245" s="189"/>
      <c r="L245" s="189"/>
      <c r="M245" s="189"/>
      <c r="N245" s="189"/>
      <c r="O245" s="189"/>
      <c r="P245" s="189"/>
      <c r="Q245" s="189"/>
      <c r="R245" s="190"/>
      <c r="S245" s="63"/>
      <c r="T245" s="64"/>
      <c r="U245" s="191">
        <v>111</v>
      </c>
      <c r="V245" s="192"/>
      <c r="W245" s="63"/>
      <c r="X245" s="61" t="s">
        <v>155</v>
      </c>
      <c r="Y245" s="61"/>
      <c r="Z245" s="64"/>
      <c r="AA245" s="63"/>
      <c r="AB245" s="61"/>
      <c r="AC245" s="61" t="s">
        <v>155</v>
      </c>
      <c r="AD245" s="61"/>
      <c r="AE245" s="62"/>
      <c r="AF245" s="3"/>
      <c r="AG245" s="2"/>
    </row>
    <row r="246" spans="1:33" ht="21.75" customHeight="1" x14ac:dyDescent="0.25">
      <c r="A246" s="301"/>
      <c r="B246" s="182"/>
      <c r="C246" s="183"/>
      <c r="D246" s="183"/>
      <c r="E246" s="183"/>
      <c r="F246" s="183"/>
      <c r="G246" s="183"/>
      <c r="H246" s="183"/>
      <c r="I246" s="184"/>
      <c r="J246" s="188" t="s">
        <v>233</v>
      </c>
      <c r="K246" s="189"/>
      <c r="L246" s="189"/>
      <c r="M246" s="189"/>
      <c r="N246" s="189"/>
      <c r="O246" s="189"/>
      <c r="P246" s="189"/>
      <c r="Q246" s="189"/>
      <c r="R246" s="190"/>
      <c r="S246" s="63"/>
      <c r="T246" s="64"/>
      <c r="U246" s="191">
        <v>112</v>
      </c>
      <c r="V246" s="192"/>
      <c r="W246" s="63"/>
      <c r="X246" s="61" t="s">
        <v>155</v>
      </c>
      <c r="Y246" s="61"/>
      <c r="Z246" s="64"/>
      <c r="AA246" s="63"/>
      <c r="AB246" s="61"/>
      <c r="AC246" s="61" t="s">
        <v>155</v>
      </c>
      <c r="AD246" s="61"/>
      <c r="AE246" s="62"/>
      <c r="AF246" s="3"/>
      <c r="AG246" s="2"/>
    </row>
    <row r="247" spans="1:33" ht="21.75" customHeight="1" x14ac:dyDescent="0.25">
      <c r="A247" s="301"/>
      <c r="B247" s="182"/>
      <c r="C247" s="183"/>
      <c r="D247" s="183"/>
      <c r="E247" s="183"/>
      <c r="F247" s="183"/>
      <c r="G247" s="183"/>
      <c r="H247" s="183"/>
      <c r="I247" s="184"/>
      <c r="J247" s="188" t="s">
        <v>234</v>
      </c>
      <c r="K247" s="189"/>
      <c r="L247" s="189"/>
      <c r="M247" s="189"/>
      <c r="N247" s="189"/>
      <c r="O247" s="189"/>
      <c r="P247" s="189"/>
      <c r="Q247" s="189"/>
      <c r="R247" s="190"/>
      <c r="S247" s="63"/>
      <c r="T247" s="64"/>
      <c r="U247" s="191">
        <v>113</v>
      </c>
      <c r="V247" s="192"/>
      <c r="W247" s="63"/>
      <c r="X247" s="61" t="s">
        <v>155</v>
      </c>
      <c r="Y247" s="61"/>
      <c r="Z247" s="64"/>
      <c r="AA247" s="63"/>
      <c r="AB247" s="61"/>
      <c r="AC247" s="61" t="s">
        <v>155</v>
      </c>
      <c r="AD247" s="61"/>
      <c r="AE247" s="62"/>
      <c r="AF247" s="3"/>
      <c r="AG247" s="2"/>
    </row>
    <row r="248" spans="1:33" ht="21.75" customHeight="1" x14ac:dyDescent="0.25">
      <c r="A248" s="301"/>
      <c r="B248" s="182"/>
      <c r="C248" s="183"/>
      <c r="D248" s="183"/>
      <c r="E248" s="183"/>
      <c r="F248" s="183"/>
      <c r="G248" s="183"/>
      <c r="H248" s="183"/>
      <c r="I248" s="184"/>
      <c r="J248" s="188" t="s">
        <v>235</v>
      </c>
      <c r="K248" s="189"/>
      <c r="L248" s="189"/>
      <c r="M248" s="189"/>
      <c r="N248" s="189"/>
      <c r="O248" s="189"/>
      <c r="P248" s="189"/>
      <c r="Q248" s="189"/>
      <c r="R248" s="190"/>
      <c r="S248" s="63"/>
      <c r="T248" s="64"/>
      <c r="U248" s="191">
        <v>114</v>
      </c>
      <c r="V248" s="192"/>
      <c r="W248" s="63"/>
      <c r="X248" s="61" t="s">
        <v>155</v>
      </c>
      <c r="Y248" s="61"/>
      <c r="Z248" s="64"/>
      <c r="AA248" s="63"/>
      <c r="AB248" s="61"/>
      <c r="AC248" s="61" t="s">
        <v>155</v>
      </c>
      <c r="AD248" s="61"/>
      <c r="AE248" s="62"/>
      <c r="AF248" s="3"/>
      <c r="AG248" s="2"/>
    </row>
    <row r="249" spans="1:33" ht="21.75" customHeight="1" x14ac:dyDescent="0.25">
      <c r="A249" s="301"/>
      <c r="B249" s="182"/>
      <c r="C249" s="183"/>
      <c r="D249" s="183"/>
      <c r="E249" s="183"/>
      <c r="F249" s="183"/>
      <c r="G249" s="183"/>
      <c r="H249" s="183"/>
      <c r="I249" s="184"/>
      <c r="J249" s="188" t="s">
        <v>236</v>
      </c>
      <c r="K249" s="189"/>
      <c r="L249" s="189"/>
      <c r="M249" s="189"/>
      <c r="N249" s="189"/>
      <c r="O249" s="189"/>
      <c r="P249" s="189"/>
      <c r="Q249" s="189"/>
      <c r="R249" s="190"/>
      <c r="S249" s="63"/>
      <c r="T249" s="64"/>
      <c r="U249" s="191">
        <v>115</v>
      </c>
      <c r="V249" s="192"/>
      <c r="W249" s="63"/>
      <c r="X249" s="61" t="s">
        <v>155</v>
      </c>
      <c r="Y249" s="61"/>
      <c r="Z249" s="64"/>
      <c r="AA249" s="63"/>
      <c r="AB249" s="61"/>
      <c r="AC249" s="61" t="s">
        <v>155</v>
      </c>
      <c r="AD249" s="61"/>
      <c r="AE249" s="62"/>
      <c r="AF249" s="3"/>
      <c r="AG249" s="2"/>
    </row>
    <row r="250" spans="1:33" ht="47.25" customHeight="1" x14ac:dyDescent="0.25">
      <c r="A250" s="301"/>
      <c r="B250" s="182"/>
      <c r="C250" s="183"/>
      <c r="D250" s="183"/>
      <c r="E250" s="183"/>
      <c r="F250" s="183"/>
      <c r="G250" s="183"/>
      <c r="H250" s="183"/>
      <c r="I250" s="184"/>
      <c r="J250" s="224" t="s">
        <v>13</v>
      </c>
      <c r="K250" s="224"/>
      <c r="L250" s="224"/>
      <c r="M250" s="224"/>
      <c r="N250" s="224"/>
      <c r="O250" s="224"/>
      <c r="P250" s="224"/>
      <c r="Q250" s="224"/>
      <c r="R250" s="224"/>
      <c r="S250" s="211"/>
      <c r="T250" s="211"/>
      <c r="U250" s="191">
        <v>118</v>
      </c>
      <c r="V250" s="192"/>
      <c r="W250" s="63"/>
      <c r="X250" s="61" t="s">
        <v>155</v>
      </c>
      <c r="Y250" s="61"/>
      <c r="Z250" s="64"/>
      <c r="AA250" s="63"/>
      <c r="AB250" s="61"/>
      <c r="AC250" s="61" t="s">
        <v>155</v>
      </c>
      <c r="AD250" s="61"/>
      <c r="AE250" s="62"/>
      <c r="AF250" s="3"/>
      <c r="AG250" s="2"/>
    </row>
    <row r="251" spans="1:33" ht="23.25" customHeight="1" x14ac:dyDescent="0.25">
      <c r="A251" s="301"/>
      <c r="B251" s="182"/>
      <c r="C251" s="183"/>
      <c r="D251" s="183"/>
      <c r="E251" s="183"/>
      <c r="F251" s="183"/>
      <c r="G251" s="183"/>
      <c r="H251" s="183"/>
      <c r="I251" s="184"/>
      <c r="J251" s="351" t="s">
        <v>180</v>
      </c>
      <c r="K251" s="352"/>
      <c r="L251" s="352"/>
      <c r="M251" s="352"/>
      <c r="N251" s="352"/>
      <c r="O251" s="352"/>
      <c r="P251" s="352"/>
      <c r="Q251" s="352"/>
      <c r="R251" s="353"/>
      <c r="S251" s="26"/>
      <c r="T251" s="27"/>
      <c r="U251" s="191">
        <v>129</v>
      </c>
      <c r="V251" s="192"/>
      <c r="W251" s="63"/>
      <c r="X251" s="61" t="s">
        <v>155</v>
      </c>
      <c r="Y251" s="61"/>
      <c r="Z251" s="64"/>
      <c r="AA251" s="63"/>
      <c r="AB251" s="61"/>
      <c r="AC251" s="61" t="s">
        <v>155</v>
      </c>
      <c r="AD251" s="61"/>
      <c r="AE251" s="62"/>
      <c r="AF251" s="3"/>
      <c r="AG251" s="2"/>
    </row>
    <row r="252" spans="1:33" ht="29.25" customHeight="1" x14ac:dyDescent="0.25">
      <c r="A252" s="301"/>
      <c r="B252" s="182"/>
      <c r="C252" s="183"/>
      <c r="D252" s="183"/>
      <c r="E252" s="183"/>
      <c r="F252" s="183"/>
      <c r="G252" s="183"/>
      <c r="H252" s="183"/>
      <c r="I252" s="184"/>
      <c r="J252" s="188" t="s">
        <v>178</v>
      </c>
      <c r="K252" s="189"/>
      <c r="L252" s="189"/>
      <c r="M252" s="189"/>
      <c r="N252" s="189"/>
      <c r="O252" s="189"/>
      <c r="P252" s="189"/>
      <c r="Q252" s="189"/>
      <c r="R252" s="190"/>
      <c r="S252" s="57"/>
      <c r="T252" s="58"/>
      <c r="U252" s="191">
        <v>131</v>
      </c>
      <c r="V252" s="192"/>
      <c r="W252" s="61"/>
      <c r="X252" s="61" t="s">
        <v>155</v>
      </c>
      <c r="Y252" s="61"/>
      <c r="Z252" s="64"/>
      <c r="AA252" s="63"/>
      <c r="AB252" s="61"/>
      <c r="AC252" s="61" t="s">
        <v>155</v>
      </c>
      <c r="AD252" s="61"/>
      <c r="AE252" s="62"/>
      <c r="AF252" s="3"/>
      <c r="AG252" s="2"/>
    </row>
    <row r="253" spans="1:33" ht="30.75" customHeight="1" thickBot="1" x14ac:dyDescent="0.3">
      <c r="A253" s="301"/>
      <c r="B253" s="185"/>
      <c r="C253" s="186"/>
      <c r="D253" s="186"/>
      <c r="E253" s="186"/>
      <c r="F253" s="186"/>
      <c r="G253" s="186"/>
      <c r="H253" s="186"/>
      <c r="I253" s="187"/>
      <c r="J253" s="233" t="s">
        <v>179</v>
      </c>
      <c r="K253" s="234"/>
      <c r="L253" s="234"/>
      <c r="M253" s="234"/>
      <c r="N253" s="234"/>
      <c r="O253" s="234"/>
      <c r="P253" s="234"/>
      <c r="Q253" s="234"/>
      <c r="R253" s="235"/>
      <c r="S253" s="28"/>
      <c r="T253" s="29"/>
      <c r="U253" s="230">
        <v>132</v>
      </c>
      <c r="V253" s="231"/>
      <c r="W253" s="38"/>
      <c r="X253" s="38" t="s">
        <v>155</v>
      </c>
      <c r="Y253" s="38"/>
      <c r="Z253" s="29"/>
      <c r="AA253" s="28"/>
      <c r="AB253" s="38"/>
      <c r="AC253" s="38" t="s">
        <v>155</v>
      </c>
      <c r="AD253" s="38"/>
      <c r="AE253" s="39"/>
      <c r="AF253" s="3"/>
      <c r="AG253" s="74"/>
    </row>
    <row r="254" spans="1:33" ht="7.5" customHeight="1" thickBot="1" x14ac:dyDescent="0.3">
      <c r="A254" s="301"/>
      <c r="B254" s="21"/>
      <c r="C254" s="22"/>
      <c r="D254" s="22"/>
      <c r="E254" s="22"/>
      <c r="F254" s="22"/>
      <c r="G254" s="22"/>
      <c r="H254" s="22"/>
      <c r="I254" s="22"/>
      <c r="J254" s="327"/>
      <c r="K254" s="327"/>
      <c r="L254" s="327"/>
      <c r="M254" s="327"/>
      <c r="N254" s="327"/>
      <c r="O254" s="327"/>
      <c r="P254" s="327"/>
      <c r="Q254" s="327"/>
      <c r="R254" s="327"/>
      <c r="S254" s="23"/>
      <c r="T254" s="23"/>
      <c r="U254" s="23"/>
      <c r="V254" s="23"/>
      <c r="W254" s="23"/>
      <c r="X254" s="23"/>
      <c r="Y254" s="23"/>
      <c r="Z254" s="23"/>
      <c r="AA254" s="23"/>
      <c r="AB254" s="23"/>
      <c r="AC254" s="23"/>
      <c r="AD254" s="23"/>
      <c r="AE254" s="23"/>
      <c r="AF254" s="3"/>
      <c r="AG254" s="2"/>
    </row>
    <row r="255" spans="1:33" ht="64.5" customHeight="1" thickBot="1" x14ac:dyDescent="0.3">
      <c r="A255" s="301"/>
      <c r="B255" s="215" t="s">
        <v>264</v>
      </c>
      <c r="C255" s="216"/>
      <c r="D255" s="216"/>
      <c r="E255" s="216"/>
      <c r="F255" s="216"/>
      <c r="G255" s="216"/>
      <c r="H255" s="216"/>
      <c r="I255" s="216"/>
      <c r="J255" s="217" t="s">
        <v>182</v>
      </c>
      <c r="K255" s="218"/>
      <c r="L255" s="218"/>
      <c r="M255" s="218"/>
      <c r="N255" s="218"/>
      <c r="O255" s="218"/>
      <c r="P255" s="218"/>
      <c r="Q255" s="218"/>
      <c r="R255" s="219"/>
      <c r="S255" s="205" t="s">
        <v>155</v>
      </c>
      <c r="T255" s="205"/>
      <c r="U255" s="202">
        <v>304</v>
      </c>
      <c r="V255" s="204"/>
      <c r="W255" s="205"/>
      <c r="X255" s="205"/>
      <c r="Y255" s="205"/>
      <c r="Z255" s="205"/>
      <c r="AA255" s="202" t="s">
        <v>155</v>
      </c>
      <c r="AB255" s="203"/>
      <c r="AC255" s="203"/>
      <c r="AD255" s="203"/>
      <c r="AE255" s="206"/>
      <c r="AF255" s="3"/>
      <c r="AG255" s="2"/>
    </row>
    <row r="256" spans="1:33" ht="9.75" customHeight="1" x14ac:dyDescent="0.25">
      <c r="A256" s="301"/>
      <c r="B256" s="65"/>
      <c r="C256" s="66"/>
      <c r="D256" s="66"/>
      <c r="E256" s="66"/>
      <c r="F256" s="66"/>
      <c r="G256" s="66"/>
      <c r="H256" s="66"/>
      <c r="I256" s="66"/>
      <c r="J256" s="31"/>
      <c r="K256" s="31"/>
      <c r="L256" s="31"/>
      <c r="M256" s="31"/>
      <c r="N256" s="31"/>
      <c r="O256" s="31"/>
      <c r="P256" s="31"/>
      <c r="Q256" s="31"/>
      <c r="R256" s="31"/>
      <c r="S256" s="32"/>
      <c r="T256" s="32"/>
      <c r="U256" s="32"/>
      <c r="V256" s="32"/>
      <c r="W256" s="32"/>
      <c r="X256" s="32"/>
      <c r="Y256" s="32"/>
      <c r="Z256" s="32"/>
      <c r="AA256" s="32"/>
      <c r="AB256" s="32"/>
      <c r="AC256" s="32"/>
      <c r="AD256" s="32"/>
      <c r="AE256" s="32"/>
      <c r="AF256" s="3"/>
      <c r="AG256" s="2"/>
    </row>
    <row r="257" spans="1:33" ht="23.25" customHeight="1" x14ac:dyDescent="0.25">
      <c r="A257" s="301"/>
      <c r="B257" s="220" t="s">
        <v>242</v>
      </c>
      <c r="C257" s="221"/>
      <c r="D257" s="221"/>
      <c r="E257" s="221"/>
      <c r="F257" s="221"/>
      <c r="G257" s="221"/>
      <c r="H257" s="221"/>
      <c r="I257" s="221"/>
      <c r="J257" s="221"/>
      <c r="K257" s="221"/>
      <c r="L257" s="221"/>
      <c r="M257" s="221"/>
      <c r="N257" s="221"/>
      <c r="O257" s="221"/>
      <c r="P257" s="221"/>
      <c r="Q257" s="221"/>
      <c r="R257" s="221"/>
      <c r="S257" s="221"/>
      <c r="T257" s="32"/>
      <c r="U257" s="32"/>
      <c r="V257" s="32"/>
      <c r="W257" s="32"/>
      <c r="X257" s="32"/>
      <c r="Y257" s="32"/>
      <c r="Z257" s="32"/>
      <c r="AA257" s="32"/>
      <c r="AB257" s="32"/>
      <c r="AC257" s="32"/>
      <c r="AD257" s="32"/>
      <c r="AE257" s="32"/>
      <c r="AF257" s="3"/>
      <c r="AG257" s="2"/>
    </row>
    <row r="258" spans="1:33" ht="9" customHeight="1" thickBot="1" x14ac:dyDescent="0.3">
      <c r="A258" s="301"/>
      <c r="B258" s="40"/>
      <c r="C258" s="22"/>
      <c r="D258" s="22"/>
      <c r="E258" s="22"/>
      <c r="F258" s="22"/>
      <c r="G258" s="22"/>
      <c r="H258" s="22"/>
      <c r="I258" s="22"/>
      <c r="J258" s="327"/>
      <c r="K258" s="327"/>
      <c r="L258" s="327"/>
      <c r="M258" s="327"/>
      <c r="N258" s="327"/>
      <c r="O258" s="327"/>
      <c r="P258" s="327"/>
      <c r="Q258" s="327"/>
      <c r="R258" s="327"/>
      <c r="S258" s="23"/>
      <c r="T258" s="23"/>
      <c r="U258" s="23"/>
      <c r="V258" s="23"/>
      <c r="W258" s="23"/>
      <c r="X258" s="23"/>
      <c r="Y258" s="23"/>
      <c r="Z258" s="23"/>
      <c r="AA258" s="23"/>
      <c r="AB258" s="23"/>
      <c r="AC258" s="23"/>
      <c r="AD258" s="23"/>
      <c r="AE258" s="23"/>
      <c r="AF258" s="3"/>
      <c r="AG258" s="2"/>
    </row>
    <row r="259" spans="1:33" ht="25.5" customHeight="1" x14ac:dyDescent="0.25">
      <c r="A259" s="301"/>
      <c r="B259" s="179" t="s">
        <v>265</v>
      </c>
      <c r="C259" s="180"/>
      <c r="D259" s="180"/>
      <c r="E259" s="180"/>
      <c r="F259" s="180"/>
      <c r="G259" s="180"/>
      <c r="H259" s="180"/>
      <c r="I259" s="181"/>
      <c r="J259" s="222" t="s">
        <v>183</v>
      </c>
      <c r="K259" s="222"/>
      <c r="L259" s="222"/>
      <c r="M259" s="222"/>
      <c r="N259" s="222"/>
      <c r="O259" s="222"/>
      <c r="P259" s="222"/>
      <c r="Q259" s="222"/>
      <c r="R259" s="222"/>
      <c r="S259" s="223" t="s">
        <v>155</v>
      </c>
      <c r="T259" s="223"/>
      <c r="U259" s="193">
        <v>196</v>
      </c>
      <c r="V259" s="194"/>
      <c r="W259" s="223"/>
      <c r="X259" s="223"/>
      <c r="Y259" s="223"/>
      <c r="Z259" s="223"/>
      <c r="AA259" s="354" t="s">
        <v>155</v>
      </c>
      <c r="AB259" s="355"/>
      <c r="AC259" s="355"/>
      <c r="AD259" s="355"/>
      <c r="AE259" s="356"/>
      <c r="AF259" s="3"/>
      <c r="AG259" s="2"/>
    </row>
    <row r="260" spans="1:33" ht="25.5" customHeight="1" x14ac:dyDescent="0.25">
      <c r="A260" s="301"/>
      <c r="B260" s="182"/>
      <c r="C260" s="183"/>
      <c r="D260" s="183"/>
      <c r="E260" s="183"/>
      <c r="F260" s="183"/>
      <c r="G260" s="183"/>
      <c r="H260" s="183"/>
      <c r="I260" s="184"/>
      <c r="J260" s="224" t="s">
        <v>184</v>
      </c>
      <c r="K260" s="224"/>
      <c r="L260" s="224"/>
      <c r="M260" s="224"/>
      <c r="N260" s="224"/>
      <c r="O260" s="224"/>
      <c r="P260" s="224"/>
      <c r="Q260" s="224"/>
      <c r="R260" s="224"/>
      <c r="S260" s="211" t="s">
        <v>155</v>
      </c>
      <c r="T260" s="211"/>
      <c r="U260" s="191">
        <v>197</v>
      </c>
      <c r="V260" s="192"/>
      <c r="W260" s="211"/>
      <c r="X260" s="211"/>
      <c r="Y260" s="211"/>
      <c r="Z260" s="211"/>
      <c r="AA260" s="212" t="s">
        <v>155</v>
      </c>
      <c r="AB260" s="213"/>
      <c r="AC260" s="213"/>
      <c r="AD260" s="213"/>
      <c r="AE260" s="214"/>
      <c r="AF260" s="3"/>
      <c r="AG260" s="2"/>
    </row>
    <row r="261" spans="1:33" ht="25.5" customHeight="1" x14ac:dyDescent="0.25">
      <c r="A261" s="301"/>
      <c r="B261" s="182"/>
      <c r="C261" s="183"/>
      <c r="D261" s="183"/>
      <c r="E261" s="183"/>
      <c r="F261" s="183"/>
      <c r="G261" s="183"/>
      <c r="H261" s="183"/>
      <c r="I261" s="184"/>
      <c r="J261" s="224" t="s">
        <v>185</v>
      </c>
      <c r="K261" s="224"/>
      <c r="L261" s="224"/>
      <c r="M261" s="224"/>
      <c r="N261" s="224"/>
      <c r="O261" s="224"/>
      <c r="P261" s="224"/>
      <c r="Q261" s="224"/>
      <c r="R261" s="224"/>
      <c r="S261" s="211" t="s">
        <v>155</v>
      </c>
      <c r="T261" s="211"/>
      <c r="U261" s="191">
        <v>198</v>
      </c>
      <c r="V261" s="192"/>
      <c r="W261" s="211"/>
      <c r="X261" s="211"/>
      <c r="Y261" s="211"/>
      <c r="Z261" s="211"/>
      <c r="AA261" s="212" t="s">
        <v>155</v>
      </c>
      <c r="AB261" s="213"/>
      <c r="AC261" s="213"/>
      <c r="AD261" s="213"/>
      <c r="AE261" s="214"/>
      <c r="AF261" s="3"/>
      <c r="AG261" s="2"/>
    </row>
    <row r="262" spans="1:33" ht="25.5" customHeight="1" x14ac:dyDescent="0.25">
      <c r="A262" s="301"/>
      <c r="B262" s="182"/>
      <c r="C262" s="183"/>
      <c r="D262" s="183"/>
      <c r="E262" s="183"/>
      <c r="F262" s="183"/>
      <c r="G262" s="183"/>
      <c r="H262" s="183"/>
      <c r="I262" s="184"/>
      <c r="J262" s="224" t="s">
        <v>186</v>
      </c>
      <c r="K262" s="224"/>
      <c r="L262" s="224"/>
      <c r="M262" s="224"/>
      <c r="N262" s="224"/>
      <c r="O262" s="224"/>
      <c r="P262" s="224"/>
      <c r="Q262" s="224"/>
      <c r="R262" s="224"/>
      <c r="S262" s="211" t="s">
        <v>155</v>
      </c>
      <c r="T262" s="211"/>
      <c r="U262" s="191">
        <v>199</v>
      </c>
      <c r="V262" s="192"/>
      <c r="W262" s="211"/>
      <c r="X262" s="211"/>
      <c r="Y262" s="211"/>
      <c r="Z262" s="211"/>
      <c r="AA262" s="212" t="s">
        <v>155</v>
      </c>
      <c r="AB262" s="213"/>
      <c r="AC262" s="213"/>
      <c r="AD262" s="213"/>
      <c r="AE262" s="214"/>
      <c r="AF262" s="3"/>
      <c r="AG262" s="2"/>
    </row>
    <row r="263" spans="1:33" ht="25.5" customHeight="1" x14ac:dyDescent="0.25">
      <c r="A263" s="301"/>
      <c r="B263" s="182"/>
      <c r="C263" s="183"/>
      <c r="D263" s="183"/>
      <c r="E263" s="183"/>
      <c r="F263" s="183"/>
      <c r="G263" s="183"/>
      <c r="H263" s="183"/>
      <c r="I263" s="184"/>
      <c r="J263" s="224" t="s">
        <v>187</v>
      </c>
      <c r="K263" s="224"/>
      <c r="L263" s="224"/>
      <c r="M263" s="224"/>
      <c r="N263" s="224"/>
      <c r="O263" s="224"/>
      <c r="P263" s="224"/>
      <c r="Q263" s="224"/>
      <c r="R263" s="224"/>
      <c r="S263" s="211" t="s">
        <v>155</v>
      </c>
      <c r="T263" s="211"/>
      <c r="U263" s="191">
        <v>200</v>
      </c>
      <c r="V263" s="192"/>
      <c r="W263" s="211"/>
      <c r="X263" s="211"/>
      <c r="Y263" s="211"/>
      <c r="Z263" s="211"/>
      <c r="AA263" s="212" t="s">
        <v>155</v>
      </c>
      <c r="AB263" s="213"/>
      <c r="AC263" s="213"/>
      <c r="AD263" s="213"/>
      <c r="AE263" s="214"/>
      <c r="AF263" s="3"/>
      <c r="AG263" s="2"/>
    </row>
    <row r="264" spans="1:33" ht="25.5" customHeight="1" x14ac:dyDescent="0.25">
      <c r="A264" s="301"/>
      <c r="B264" s="182"/>
      <c r="C264" s="183"/>
      <c r="D264" s="183"/>
      <c r="E264" s="183"/>
      <c r="F264" s="183"/>
      <c r="G264" s="183"/>
      <c r="H264" s="183"/>
      <c r="I264" s="184"/>
      <c r="J264" s="224" t="s">
        <v>188</v>
      </c>
      <c r="K264" s="224"/>
      <c r="L264" s="224"/>
      <c r="M264" s="224"/>
      <c r="N264" s="224"/>
      <c r="O264" s="224"/>
      <c r="P264" s="224"/>
      <c r="Q264" s="224"/>
      <c r="R264" s="224"/>
      <c r="S264" s="211" t="s">
        <v>155</v>
      </c>
      <c r="T264" s="211"/>
      <c r="U264" s="191">
        <v>201</v>
      </c>
      <c r="V264" s="192"/>
      <c r="W264" s="211"/>
      <c r="X264" s="211"/>
      <c r="Y264" s="211"/>
      <c r="Z264" s="211"/>
      <c r="AA264" s="212" t="s">
        <v>155</v>
      </c>
      <c r="AB264" s="213"/>
      <c r="AC264" s="213"/>
      <c r="AD264" s="213"/>
      <c r="AE264" s="214"/>
      <c r="AF264" s="3"/>
      <c r="AG264" s="2"/>
    </row>
    <row r="265" spans="1:33" ht="25.5" customHeight="1" x14ac:dyDescent="0.25">
      <c r="A265" s="301"/>
      <c r="B265" s="182"/>
      <c r="C265" s="183"/>
      <c r="D265" s="183"/>
      <c r="E265" s="183"/>
      <c r="F265" s="183"/>
      <c r="G265" s="183"/>
      <c r="H265" s="183"/>
      <c r="I265" s="184"/>
      <c r="J265" s="224" t="s">
        <v>189</v>
      </c>
      <c r="K265" s="224"/>
      <c r="L265" s="224"/>
      <c r="M265" s="224"/>
      <c r="N265" s="224"/>
      <c r="O265" s="224"/>
      <c r="P265" s="224"/>
      <c r="Q265" s="224"/>
      <c r="R265" s="224"/>
      <c r="S265" s="211" t="s">
        <v>155</v>
      </c>
      <c r="T265" s="211"/>
      <c r="U265" s="191">
        <v>202</v>
      </c>
      <c r="V265" s="192"/>
      <c r="W265" s="211"/>
      <c r="X265" s="211"/>
      <c r="Y265" s="211"/>
      <c r="Z265" s="211"/>
      <c r="AA265" s="212" t="s">
        <v>155</v>
      </c>
      <c r="AB265" s="213"/>
      <c r="AC265" s="213"/>
      <c r="AD265" s="213"/>
      <c r="AE265" s="214"/>
      <c r="AF265" s="3"/>
      <c r="AG265" s="2"/>
    </row>
    <row r="266" spans="1:33" ht="25.5" customHeight="1" x14ac:dyDescent="0.25">
      <c r="A266" s="301"/>
      <c r="B266" s="182"/>
      <c r="C266" s="183"/>
      <c r="D266" s="183"/>
      <c r="E266" s="183"/>
      <c r="F266" s="183"/>
      <c r="G266" s="183"/>
      <c r="H266" s="183"/>
      <c r="I266" s="184"/>
      <c r="J266" s="225" t="s">
        <v>190</v>
      </c>
      <c r="K266" s="225"/>
      <c r="L266" s="225"/>
      <c r="M266" s="225"/>
      <c r="N266" s="225"/>
      <c r="O266" s="225"/>
      <c r="P266" s="225"/>
      <c r="Q266" s="225"/>
      <c r="R266" s="225"/>
      <c r="S266" s="211" t="s">
        <v>155</v>
      </c>
      <c r="T266" s="211"/>
      <c r="U266" s="191">
        <v>203</v>
      </c>
      <c r="V266" s="192"/>
      <c r="W266" s="211"/>
      <c r="X266" s="211"/>
      <c r="Y266" s="211"/>
      <c r="Z266" s="211"/>
      <c r="AA266" s="212" t="s">
        <v>155</v>
      </c>
      <c r="AB266" s="213"/>
      <c r="AC266" s="213"/>
      <c r="AD266" s="213"/>
      <c r="AE266" s="214"/>
      <c r="AF266" s="3"/>
      <c r="AG266" s="2"/>
    </row>
    <row r="267" spans="1:33" ht="25.5" customHeight="1" x14ac:dyDescent="0.25">
      <c r="A267" s="301"/>
      <c r="B267" s="182"/>
      <c r="C267" s="183"/>
      <c r="D267" s="183"/>
      <c r="E267" s="183"/>
      <c r="F267" s="183"/>
      <c r="G267" s="183"/>
      <c r="H267" s="183"/>
      <c r="I267" s="184"/>
      <c r="J267" s="225" t="s">
        <v>191</v>
      </c>
      <c r="K267" s="225"/>
      <c r="L267" s="225"/>
      <c r="M267" s="225"/>
      <c r="N267" s="225"/>
      <c r="O267" s="225"/>
      <c r="P267" s="225"/>
      <c r="Q267" s="225"/>
      <c r="R267" s="225"/>
      <c r="S267" s="211" t="s">
        <v>155</v>
      </c>
      <c r="T267" s="211"/>
      <c r="U267" s="191">
        <v>204</v>
      </c>
      <c r="V267" s="192"/>
      <c r="W267" s="211"/>
      <c r="X267" s="211"/>
      <c r="Y267" s="211"/>
      <c r="Z267" s="211"/>
      <c r="AA267" s="212" t="s">
        <v>155</v>
      </c>
      <c r="AB267" s="213"/>
      <c r="AC267" s="213"/>
      <c r="AD267" s="213"/>
      <c r="AE267" s="214"/>
      <c r="AF267" s="3"/>
      <c r="AG267" s="2"/>
    </row>
    <row r="268" spans="1:33" ht="30.75" customHeight="1" thickBot="1" x14ac:dyDescent="0.3">
      <c r="A268" s="301"/>
      <c r="B268" s="185"/>
      <c r="C268" s="186"/>
      <c r="D268" s="186"/>
      <c r="E268" s="186"/>
      <c r="F268" s="186"/>
      <c r="G268" s="186"/>
      <c r="H268" s="186"/>
      <c r="I268" s="187"/>
      <c r="J268" s="232" t="s">
        <v>192</v>
      </c>
      <c r="K268" s="232"/>
      <c r="L268" s="232"/>
      <c r="M268" s="232"/>
      <c r="N268" s="232"/>
      <c r="O268" s="232"/>
      <c r="P268" s="232"/>
      <c r="Q268" s="232"/>
      <c r="R268" s="232"/>
      <c r="S268" s="226" t="s">
        <v>155</v>
      </c>
      <c r="T268" s="226"/>
      <c r="U268" s="230">
        <v>205</v>
      </c>
      <c r="V268" s="231"/>
      <c r="W268" s="226"/>
      <c r="X268" s="226"/>
      <c r="Y268" s="226"/>
      <c r="Z268" s="226"/>
      <c r="AA268" s="227" t="s">
        <v>155</v>
      </c>
      <c r="AB268" s="228"/>
      <c r="AC268" s="228"/>
      <c r="AD268" s="228"/>
      <c r="AE268" s="229"/>
      <c r="AF268" s="3"/>
      <c r="AG268" s="2"/>
    </row>
    <row r="269" spans="1:33" ht="9.75" customHeight="1" thickBot="1" x14ac:dyDescent="0.3">
      <c r="A269" s="301"/>
      <c r="B269" s="9"/>
      <c r="C269" s="10"/>
      <c r="D269" s="10"/>
      <c r="E269" s="10"/>
      <c r="F269" s="10"/>
      <c r="G269" s="10"/>
      <c r="H269" s="10"/>
      <c r="I269" s="10"/>
      <c r="J269" s="43"/>
      <c r="K269" s="43"/>
      <c r="L269" s="43"/>
      <c r="M269" s="43"/>
      <c r="N269" s="43"/>
      <c r="O269" s="43"/>
      <c r="P269" s="43"/>
      <c r="Q269" s="43"/>
      <c r="R269" s="43"/>
      <c r="S269" s="32"/>
      <c r="T269" s="32"/>
      <c r="U269" s="7"/>
      <c r="V269" s="7"/>
      <c r="W269" s="32"/>
      <c r="X269" s="32"/>
      <c r="Y269" s="32"/>
      <c r="Z269" s="32"/>
      <c r="AA269" s="32"/>
      <c r="AB269" s="32"/>
      <c r="AC269" s="32"/>
      <c r="AD269" s="32"/>
      <c r="AE269" s="32"/>
      <c r="AF269" s="3"/>
      <c r="AG269" s="2"/>
    </row>
    <row r="270" spans="1:33" ht="26.25" customHeight="1" x14ac:dyDescent="0.25">
      <c r="A270" s="301"/>
      <c r="B270" s="179" t="s">
        <v>266</v>
      </c>
      <c r="C270" s="180"/>
      <c r="D270" s="180"/>
      <c r="E270" s="180"/>
      <c r="F270" s="180"/>
      <c r="G270" s="180"/>
      <c r="H270" s="180"/>
      <c r="I270" s="181"/>
      <c r="J270" s="222" t="s">
        <v>193</v>
      </c>
      <c r="K270" s="222"/>
      <c r="L270" s="222"/>
      <c r="M270" s="222"/>
      <c r="N270" s="222"/>
      <c r="O270" s="222"/>
      <c r="P270" s="222"/>
      <c r="Q270" s="222"/>
      <c r="R270" s="222"/>
      <c r="S270" s="223" t="s">
        <v>155</v>
      </c>
      <c r="T270" s="223"/>
      <c r="U270" s="193">
        <v>207</v>
      </c>
      <c r="V270" s="194"/>
      <c r="W270" s="223"/>
      <c r="X270" s="223"/>
      <c r="Y270" s="223"/>
      <c r="Z270" s="223"/>
      <c r="AA270" s="354" t="s">
        <v>155</v>
      </c>
      <c r="AB270" s="355"/>
      <c r="AC270" s="355"/>
      <c r="AD270" s="355"/>
      <c r="AE270" s="356"/>
      <c r="AF270" s="3"/>
      <c r="AG270" s="2"/>
    </row>
    <row r="271" spans="1:33" ht="26.25" customHeight="1" x14ac:dyDescent="0.25">
      <c r="A271" s="301"/>
      <c r="B271" s="182"/>
      <c r="C271" s="183"/>
      <c r="D271" s="183"/>
      <c r="E271" s="183"/>
      <c r="F271" s="183"/>
      <c r="G271" s="183"/>
      <c r="H271" s="183"/>
      <c r="I271" s="184"/>
      <c r="J271" s="224" t="s">
        <v>194</v>
      </c>
      <c r="K271" s="224"/>
      <c r="L271" s="224"/>
      <c r="M271" s="224"/>
      <c r="N271" s="224"/>
      <c r="O271" s="224"/>
      <c r="P271" s="224"/>
      <c r="Q271" s="224"/>
      <c r="R271" s="224"/>
      <c r="S271" s="211" t="s">
        <v>155</v>
      </c>
      <c r="T271" s="211"/>
      <c r="U271" s="191">
        <v>208</v>
      </c>
      <c r="V271" s="192"/>
      <c r="W271" s="211"/>
      <c r="X271" s="211"/>
      <c r="Y271" s="211"/>
      <c r="Z271" s="211"/>
      <c r="AA271" s="212" t="s">
        <v>155</v>
      </c>
      <c r="AB271" s="213"/>
      <c r="AC271" s="213"/>
      <c r="AD271" s="213"/>
      <c r="AE271" s="214"/>
      <c r="AF271" s="3"/>
      <c r="AG271" s="2"/>
    </row>
    <row r="272" spans="1:33" ht="26.25" customHeight="1" x14ac:dyDescent="0.25">
      <c r="A272" s="301"/>
      <c r="B272" s="182"/>
      <c r="C272" s="183"/>
      <c r="D272" s="183"/>
      <c r="E272" s="183"/>
      <c r="F272" s="183"/>
      <c r="G272" s="183"/>
      <c r="H272" s="183"/>
      <c r="I272" s="184"/>
      <c r="J272" s="224" t="s">
        <v>195</v>
      </c>
      <c r="K272" s="224"/>
      <c r="L272" s="224"/>
      <c r="M272" s="224"/>
      <c r="N272" s="224"/>
      <c r="O272" s="224"/>
      <c r="P272" s="224"/>
      <c r="Q272" s="224"/>
      <c r="R272" s="224"/>
      <c r="S272" s="211" t="s">
        <v>155</v>
      </c>
      <c r="T272" s="211"/>
      <c r="U272" s="191">
        <v>209</v>
      </c>
      <c r="V272" s="192"/>
      <c r="W272" s="211"/>
      <c r="X272" s="211"/>
      <c r="Y272" s="211"/>
      <c r="Z272" s="211"/>
      <c r="AA272" s="212" t="s">
        <v>155</v>
      </c>
      <c r="AB272" s="213"/>
      <c r="AC272" s="213"/>
      <c r="AD272" s="213"/>
      <c r="AE272" s="214"/>
      <c r="AF272" s="3"/>
      <c r="AG272" s="2"/>
    </row>
    <row r="273" spans="1:33" ht="26.25" customHeight="1" x14ac:dyDescent="0.25">
      <c r="A273" s="301"/>
      <c r="B273" s="182"/>
      <c r="C273" s="183"/>
      <c r="D273" s="183"/>
      <c r="E273" s="183"/>
      <c r="F273" s="183"/>
      <c r="G273" s="183"/>
      <c r="H273" s="183"/>
      <c r="I273" s="184"/>
      <c r="J273" s="224" t="s">
        <v>196</v>
      </c>
      <c r="K273" s="224"/>
      <c r="L273" s="224"/>
      <c r="M273" s="224"/>
      <c r="N273" s="224"/>
      <c r="O273" s="224"/>
      <c r="P273" s="224"/>
      <c r="Q273" s="224"/>
      <c r="R273" s="224"/>
      <c r="S273" s="211" t="s">
        <v>155</v>
      </c>
      <c r="T273" s="211"/>
      <c r="U273" s="191">
        <v>210</v>
      </c>
      <c r="V273" s="192"/>
      <c r="W273" s="211"/>
      <c r="X273" s="211"/>
      <c r="Y273" s="211"/>
      <c r="Z273" s="211"/>
      <c r="AA273" s="212" t="s">
        <v>155</v>
      </c>
      <c r="AB273" s="213"/>
      <c r="AC273" s="213"/>
      <c r="AD273" s="213"/>
      <c r="AE273" s="214"/>
      <c r="AF273" s="3"/>
      <c r="AG273" s="2"/>
    </row>
    <row r="274" spans="1:33" ht="26.25" customHeight="1" x14ac:dyDescent="0.25">
      <c r="A274" s="301"/>
      <c r="B274" s="182"/>
      <c r="C274" s="183"/>
      <c r="D274" s="183"/>
      <c r="E274" s="183"/>
      <c r="F274" s="183"/>
      <c r="G274" s="183"/>
      <c r="H274" s="183"/>
      <c r="I274" s="184"/>
      <c r="J274" s="224" t="s">
        <v>197</v>
      </c>
      <c r="K274" s="224"/>
      <c r="L274" s="224"/>
      <c r="M274" s="224"/>
      <c r="N274" s="224"/>
      <c r="O274" s="224"/>
      <c r="P274" s="224"/>
      <c r="Q274" s="224"/>
      <c r="R274" s="224"/>
      <c r="S274" s="211" t="s">
        <v>155</v>
      </c>
      <c r="T274" s="211"/>
      <c r="U274" s="191">
        <v>211</v>
      </c>
      <c r="V274" s="192"/>
      <c r="W274" s="211"/>
      <c r="X274" s="211"/>
      <c r="Y274" s="211"/>
      <c r="Z274" s="211"/>
      <c r="AA274" s="212" t="s">
        <v>155</v>
      </c>
      <c r="AB274" s="213"/>
      <c r="AC274" s="213"/>
      <c r="AD274" s="213"/>
      <c r="AE274" s="214"/>
      <c r="AF274" s="3"/>
      <c r="AG274" s="2"/>
    </row>
    <row r="275" spans="1:33" ht="26.25" customHeight="1" thickBot="1" x14ac:dyDescent="0.3">
      <c r="A275" s="301"/>
      <c r="B275" s="185"/>
      <c r="C275" s="186"/>
      <c r="D275" s="186"/>
      <c r="E275" s="186"/>
      <c r="F275" s="186"/>
      <c r="G275" s="186"/>
      <c r="H275" s="186"/>
      <c r="I275" s="187"/>
      <c r="J275" s="232" t="s">
        <v>198</v>
      </c>
      <c r="K275" s="232"/>
      <c r="L275" s="232"/>
      <c r="M275" s="232"/>
      <c r="N275" s="232"/>
      <c r="O275" s="232"/>
      <c r="P275" s="232"/>
      <c r="Q275" s="232"/>
      <c r="R275" s="232"/>
      <c r="S275" s="226" t="s">
        <v>155</v>
      </c>
      <c r="T275" s="226"/>
      <c r="U275" s="230">
        <v>212</v>
      </c>
      <c r="V275" s="231"/>
      <c r="W275" s="226"/>
      <c r="X275" s="226"/>
      <c r="Y275" s="226"/>
      <c r="Z275" s="226"/>
      <c r="AA275" s="227" t="s">
        <v>155</v>
      </c>
      <c r="AB275" s="228"/>
      <c r="AC275" s="228"/>
      <c r="AD275" s="228"/>
      <c r="AE275" s="229"/>
      <c r="AF275" s="3"/>
      <c r="AG275" s="2"/>
    </row>
    <row r="276" spans="1:33" ht="12.75" customHeight="1" thickBot="1" x14ac:dyDescent="0.3">
      <c r="A276" s="301"/>
      <c r="B276" s="44"/>
      <c r="C276" s="22"/>
      <c r="D276" s="22"/>
      <c r="E276" s="22"/>
      <c r="F276" s="22"/>
      <c r="G276" s="22"/>
      <c r="H276" s="22"/>
      <c r="I276" s="22"/>
      <c r="J276" s="327"/>
      <c r="K276" s="327"/>
      <c r="L276" s="327"/>
      <c r="M276" s="327"/>
      <c r="N276" s="327"/>
      <c r="O276" s="327"/>
      <c r="P276" s="327"/>
      <c r="Q276" s="327"/>
      <c r="R276" s="327"/>
      <c r="S276" s="23"/>
      <c r="T276" s="23"/>
      <c r="U276" s="23"/>
      <c r="V276" s="23"/>
      <c r="W276" s="201"/>
      <c r="X276" s="201"/>
      <c r="Y276" s="201"/>
      <c r="Z276" s="201"/>
      <c r="AA276" s="202"/>
      <c r="AB276" s="203"/>
      <c r="AC276" s="203"/>
      <c r="AD276" s="203"/>
      <c r="AE276" s="204"/>
      <c r="AF276" s="3"/>
      <c r="AG276" s="2"/>
    </row>
    <row r="277" spans="1:33" ht="102" customHeight="1" thickBot="1" x14ac:dyDescent="0.3">
      <c r="A277" s="301"/>
      <c r="B277" s="207" t="s">
        <v>267</v>
      </c>
      <c r="C277" s="208"/>
      <c r="D277" s="208"/>
      <c r="E277" s="208"/>
      <c r="F277" s="208"/>
      <c r="G277" s="208"/>
      <c r="H277" s="208"/>
      <c r="I277" s="208"/>
      <c r="J277" s="208"/>
      <c r="K277" s="208"/>
      <c r="L277" s="208"/>
      <c r="M277" s="208"/>
      <c r="N277" s="208"/>
      <c r="O277" s="208"/>
      <c r="P277" s="208"/>
      <c r="Q277" s="208"/>
      <c r="R277" s="209"/>
      <c r="S277" s="205" t="s">
        <v>155</v>
      </c>
      <c r="T277" s="205"/>
      <c r="U277" s="202">
        <v>213</v>
      </c>
      <c r="V277" s="204"/>
      <c r="W277" s="205"/>
      <c r="X277" s="205"/>
      <c r="Y277" s="205"/>
      <c r="Z277" s="205"/>
      <c r="AA277" s="202" t="s">
        <v>155</v>
      </c>
      <c r="AB277" s="203"/>
      <c r="AC277" s="203"/>
      <c r="AD277" s="203"/>
      <c r="AE277" s="206"/>
      <c r="AF277" s="3"/>
      <c r="AG277" s="2"/>
    </row>
    <row r="278" spans="1:33" ht="15" customHeight="1" thickBot="1" x14ac:dyDescent="0.3">
      <c r="A278" s="301"/>
      <c r="B278" s="68"/>
      <c r="C278" s="49"/>
      <c r="D278" s="49"/>
      <c r="E278" s="49"/>
      <c r="F278" s="49"/>
      <c r="G278" s="49"/>
      <c r="H278" s="49"/>
      <c r="I278" s="49"/>
      <c r="J278" s="210"/>
      <c r="K278" s="210"/>
      <c r="L278" s="210"/>
      <c r="M278" s="210"/>
      <c r="N278" s="210"/>
      <c r="O278" s="210"/>
      <c r="P278" s="210"/>
      <c r="Q278" s="210"/>
      <c r="R278" s="210"/>
      <c r="S278" s="23"/>
      <c r="T278" s="23"/>
      <c r="U278" s="23"/>
      <c r="V278" s="23"/>
      <c r="W278" s="201"/>
      <c r="X278" s="201"/>
      <c r="Y278" s="201"/>
      <c r="Z278" s="201"/>
      <c r="AA278" s="202"/>
      <c r="AB278" s="203"/>
      <c r="AC278" s="203"/>
      <c r="AD278" s="203"/>
      <c r="AE278" s="204"/>
      <c r="AF278" s="3"/>
      <c r="AG278" s="2"/>
    </row>
    <row r="279" spans="1:33" ht="36.75" customHeight="1" thickBot="1" x14ac:dyDescent="0.3">
      <c r="B279" s="207" t="s">
        <v>268</v>
      </c>
      <c r="C279" s="208"/>
      <c r="D279" s="208"/>
      <c r="E279" s="208"/>
      <c r="F279" s="208"/>
      <c r="G279" s="208"/>
      <c r="H279" s="208"/>
      <c r="I279" s="208"/>
      <c r="J279" s="208"/>
      <c r="K279" s="208"/>
      <c r="L279" s="208"/>
      <c r="M279" s="208"/>
      <c r="N279" s="208"/>
      <c r="O279" s="208"/>
      <c r="P279" s="208"/>
      <c r="Q279" s="208"/>
      <c r="R279" s="209"/>
      <c r="S279" s="205" t="s">
        <v>155</v>
      </c>
      <c r="T279" s="205"/>
      <c r="U279" s="202">
        <v>214</v>
      </c>
      <c r="V279" s="204"/>
      <c r="W279" s="205"/>
      <c r="X279" s="205"/>
      <c r="Y279" s="205"/>
      <c r="Z279" s="205"/>
      <c r="AA279" s="202" t="s">
        <v>155</v>
      </c>
      <c r="AB279" s="203"/>
      <c r="AC279" s="203"/>
      <c r="AD279" s="203"/>
      <c r="AE279" s="206"/>
      <c r="AF279" s="8"/>
    </row>
    <row r="281" spans="1:33" ht="16.5" x14ac:dyDescent="0.25">
      <c r="C281" s="88"/>
      <c r="D281" s="88" t="s">
        <v>244</v>
      </c>
      <c r="E281" s="88"/>
    </row>
    <row r="282" spans="1:33" ht="16.5" x14ac:dyDescent="0.25">
      <c r="C282" s="88"/>
      <c r="D282" s="88" t="s">
        <v>245</v>
      </c>
      <c r="E282" s="88"/>
    </row>
    <row r="283" spans="1:33" ht="16.5" x14ac:dyDescent="0.25">
      <c r="C283" s="88"/>
      <c r="D283" s="88" t="s">
        <v>246</v>
      </c>
      <c r="E283" s="88"/>
    </row>
  </sheetData>
  <autoFilter ref="U1:V279">
    <filterColumn colId="0" showButton="0"/>
  </autoFilter>
  <mergeCells count="744">
    <mergeCell ref="B133:I139"/>
    <mergeCell ref="W115:Z115"/>
    <mergeCell ref="W116:Z116"/>
    <mergeCell ref="W97:Z97"/>
    <mergeCell ref="W99:Z99"/>
    <mergeCell ref="W101:Z101"/>
    <mergeCell ref="W102:Z102"/>
    <mergeCell ref="W103:Z103"/>
    <mergeCell ref="W79:Z79"/>
    <mergeCell ref="W80:Z80"/>
    <mergeCell ref="W105:Z105"/>
    <mergeCell ref="S133:T133"/>
    <mergeCell ref="S134:T134"/>
    <mergeCell ref="S135:T135"/>
    <mergeCell ref="J87:R87"/>
    <mergeCell ref="J82:R82"/>
    <mergeCell ref="J83:R83"/>
    <mergeCell ref="U84:V84"/>
    <mergeCell ref="J85:R85"/>
    <mergeCell ref="U85:V85"/>
    <mergeCell ref="J105:R105"/>
    <mergeCell ref="J99:R99"/>
    <mergeCell ref="U99:V99"/>
    <mergeCell ref="J101:R101"/>
    <mergeCell ref="S57:T57"/>
    <mergeCell ref="U57:V57"/>
    <mergeCell ref="W57:Z57"/>
    <mergeCell ref="AA57:AE57"/>
    <mergeCell ref="W82:Z82"/>
    <mergeCell ref="W87:Z87"/>
    <mergeCell ref="W88:Z88"/>
    <mergeCell ref="W73:Z73"/>
    <mergeCell ref="AA73:AE73"/>
    <mergeCell ref="S65:T65"/>
    <mergeCell ref="W65:Z65"/>
    <mergeCell ref="AA65:AE65"/>
    <mergeCell ref="S59:T59"/>
    <mergeCell ref="W59:Z59"/>
    <mergeCell ref="AA59:AE59"/>
    <mergeCell ref="U72:V72"/>
    <mergeCell ref="W72:Z72"/>
    <mergeCell ref="AA72:AE72"/>
    <mergeCell ref="U58:V58"/>
    <mergeCell ref="U59:V59"/>
    <mergeCell ref="U62:V62"/>
    <mergeCell ref="U63:V63"/>
    <mergeCell ref="U64:V64"/>
    <mergeCell ref="U65:V65"/>
    <mergeCell ref="U224:V224"/>
    <mergeCell ref="U206:V206"/>
    <mergeCell ref="U207:V207"/>
    <mergeCell ref="U208:V208"/>
    <mergeCell ref="U209:V209"/>
    <mergeCell ref="U210:V210"/>
    <mergeCell ref="U211:V211"/>
    <mergeCell ref="U212:V212"/>
    <mergeCell ref="U213:V213"/>
    <mergeCell ref="U214:V214"/>
    <mergeCell ref="U220:V220"/>
    <mergeCell ref="U249:V249"/>
    <mergeCell ref="U110:V110"/>
    <mergeCell ref="U111:V111"/>
    <mergeCell ref="U112:V112"/>
    <mergeCell ref="U113:V113"/>
    <mergeCell ref="U225:V225"/>
    <mergeCell ref="U226:V226"/>
    <mergeCell ref="U229:V229"/>
    <mergeCell ref="U230:V230"/>
    <mergeCell ref="U231:V231"/>
    <mergeCell ref="U232:V232"/>
    <mergeCell ref="U233:V233"/>
    <mergeCell ref="U234:V234"/>
    <mergeCell ref="U235:V235"/>
    <mergeCell ref="U243:V243"/>
    <mergeCell ref="U244:V244"/>
    <mergeCell ref="U246:V246"/>
    <mergeCell ref="U247:V247"/>
    <mergeCell ref="U236:V236"/>
    <mergeCell ref="U239:V239"/>
    <mergeCell ref="U240:V240"/>
    <mergeCell ref="U241:V241"/>
    <mergeCell ref="U242:V242"/>
    <mergeCell ref="U228:V228"/>
    <mergeCell ref="U203:V203"/>
    <mergeCell ref="U204:V204"/>
    <mergeCell ref="U219:V219"/>
    <mergeCell ref="U221:V221"/>
    <mergeCell ref="U222:V222"/>
    <mergeCell ref="U223:V223"/>
    <mergeCell ref="U192:V192"/>
    <mergeCell ref="U193:V193"/>
    <mergeCell ref="U194:V194"/>
    <mergeCell ref="U195:V195"/>
    <mergeCell ref="U196:V196"/>
    <mergeCell ref="U197:V197"/>
    <mergeCell ref="U198:V198"/>
    <mergeCell ref="U199:V199"/>
    <mergeCell ref="U200:V200"/>
    <mergeCell ref="U215:V215"/>
    <mergeCell ref="U216:V216"/>
    <mergeCell ref="U217:V217"/>
    <mergeCell ref="U201:V201"/>
    <mergeCell ref="U202:V202"/>
    <mergeCell ref="U205:V205"/>
    <mergeCell ref="U183:V183"/>
    <mergeCell ref="U184:V184"/>
    <mergeCell ref="U185:V185"/>
    <mergeCell ref="U186:V186"/>
    <mergeCell ref="U187:V187"/>
    <mergeCell ref="U188:V188"/>
    <mergeCell ref="U189:V189"/>
    <mergeCell ref="U190:V190"/>
    <mergeCell ref="U191:V191"/>
    <mergeCell ref="U173:V173"/>
    <mergeCell ref="J186:R186"/>
    <mergeCell ref="J187:R187"/>
    <mergeCell ref="J188:R188"/>
    <mergeCell ref="J189:R189"/>
    <mergeCell ref="J190:R190"/>
    <mergeCell ref="J191:R191"/>
    <mergeCell ref="J192:R192"/>
    <mergeCell ref="J194:R194"/>
    <mergeCell ref="U175:V175"/>
    <mergeCell ref="U176:V176"/>
    <mergeCell ref="J179:R179"/>
    <mergeCell ref="J180:R180"/>
    <mergeCell ref="J181:R181"/>
    <mergeCell ref="J182:R182"/>
    <mergeCell ref="J183:R183"/>
    <mergeCell ref="J184:R184"/>
    <mergeCell ref="J185:R185"/>
    <mergeCell ref="U177:V177"/>
    <mergeCell ref="U178:V178"/>
    <mergeCell ref="U179:V179"/>
    <mergeCell ref="U180:V180"/>
    <mergeCell ref="U181:V181"/>
    <mergeCell ref="U182:V182"/>
    <mergeCell ref="U237:V237"/>
    <mergeCell ref="U238:V238"/>
    <mergeCell ref="U227:V227"/>
    <mergeCell ref="U106:V106"/>
    <mergeCell ref="U107:V107"/>
    <mergeCell ref="U158:V158"/>
    <mergeCell ref="J159:R159"/>
    <mergeCell ref="U159:V159"/>
    <mergeCell ref="J160:R160"/>
    <mergeCell ref="U160:V160"/>
    <mergeCell ref="J161:R161"/>
    <mergeCell ref="U161:V161"/>
    <mergeCell ref="J162:R162"/>
    <mergeCell ref="U162:V162"/>
    <mergeCell ref="J237:R237"/>
    <mergeCell ref="J238:R238"/>
    <mergeCell ref="J227:R227"/>
    <mergeCell ref="U163:V163"/>
    <mergeCell ref="U167:V167"/>
    <mergeCell ref="U168:V168"/>
    <mergeCell ref="U169:V169"/>
    <mergeCell ref="U170:V170"/>
    <mergeCell ref="U171:V171"/>
    <mergeCell ref="U172:V172"/>
    <mergeCell ref="U153:V153"/>
    <mergeCell ref="J154:R154"/>
    <mergeCell ref="U154:V154"/>
    <mergeCell ref="J155:R155"/>
    <mergeCell ref="U155:V155"/>
    <mergeCell ref="J156:R156"/>
    <mergeCell ref="U156:V156"/>
    <mergeCell ref="J157:R157"/>
    <mergeCell ref="U157:V157"/>
    <mergeCell ref="U141:V141"/>
    <mergeCell ref="U142:V142"/>
    <mergeCell ref="U143:V143"/>
    <mergeCell ref="U164:V164"/>
    <mergeCell ref="U165:V165"/>
    <mergeCell ref="J144:R144"/>
    <mergeCell ref="J145:R145"/>
    <mergeCell ref="J146:R146"/>
    <mergeCell ref="U144:V144"/>
    <mergeCell ref="U145:V145"/>
    <mergeCell ref="U146:V146"/>
    <mergeCell ref="J147:R147"/>
    <mergeCell ref="U147:V147"/>
    <mergeCell ref="J148:R148"/>
    <mergeCell ref="J149:R149"/>
    <mergeCell ref="J150:R150"/>
    <mergeCell ref="J151:R151"/>
    <mergeCell ref="J152:R152"/>
    <mergeCell ref="J153:R153"/>
    <mergeCell ref="U148:V148"/>
    <mergeCell ref="U149:V149"/>
    <mergeCell ref="U150:V150"/>
    <mergeCell ref="U151:V151"/>
    <mergeCell ref="U152:V152"/>
    <mergeCell ref="S51:T51"/>
    <mergeCell ref="S52:T52"/>
    <mergeCell ref="J49:R49"/>
    <mergeCell ref="J50:R50"/>
    <mergeCell ref="J51:R51"/>
    <mergeCell ref="J52:R52"/>
    <mergeCell ref="J53:R53"/>
    <mergeCell ref="S49:T49"/>
    <mergeCell ref="S50:T50"/>
    <mergeCell ref="S53:T53"/>
    <mergeCell ref="J88:R88"/>
    <mergeCell ref="J79:R79"/>
    <mergeCell ref="J80:R80"/>
    <mergeCell ref="J90:R90"/>
    <mergeCell ref="U90:V90"/>
    <mergeCell ref="J91:R91"/>
    <mergeCell ref="U91:V91"/>
    <mergeCell ref="B78:AE78"/>
    <mergeCell ref="B82:I85"/>
    <mergeCell ref="B79:I80"/>
    <mergeCell ref="U139:V139"/>
    <mergeCell ref="W52:Z52"/>
    <mergeCell ref="AA52:AE52"/>
    <mergeCell ref="AA47:AE47"/>
    <mergeCell ref="W48:Z48"/>
    <mergeCell ref="AA48:AE48"/>
    <mergeCell ref="W49:Z49"/>
    <mergeCell ref="AA49:AE49"/>
    <mergeCell ref="W50:Z50"/>
    <mergeCell ref="W51:Z51"/>
    <mergeCell ref="AA51:AE51"/>
    <mergeCell ref="AA138:AE138"/>
    <mergeCell ref="W139:Z139"/>
    <mergeCell ref="AA139:AE139"/>
    <mergeCell ref="B41:I53"/>
    <mergeCell ref="U41:V41"/>
    <mergeCell ref="W45:Z45"/>
    <mergeCell ref="AA45:AE45"/>
    <mergeCell ref="W46:Z46"/>
    <mergeCell ref="AA46:AE46"/>
    <mergeCell ref="U39:AE39"/>
    <mergeCell ref="J55:R55"/>
    <mergeCell ref="J46:R46"/>
    <mergeCell ref="J47:R47"/>
    <mergeCell ref="J48:R48"/>
    <mergeCell ref="W40:Z40"/>
    <mergeCell ref="AA40:AE40"/>
    <mergeCell ref="AA53:AE53"/>
    <mergeCell ref="U45:V45"/>
    <mergeCell ref="U46:V46"/>
    <mergeCell ref="U47:V47"/>
    <mergeCell ref="U48:V48"/>
    <mergeCell ref="U49:V49"/>
    <mergeCell ref="U50:V50"/>
    <mergeCell ref="U51:V51"/>
    <mergeCell ref="U52:V52"/>
    <mergeCell ref="U53:V53"/>
    <mergeCell ref="AA50:AE50"/>
    <mergeCell ref="AA270:AE270"/>
    <mergeCell ref="J264:R264"/>
    <mergeCell ref="J265:R265"/>
    <mergeCell ref="U42:V42"/>
    <mergeCell ref="U43:V43"/>
    <mergeCell ref="U44:V44"/>
    <mergeCell ref="W43:Z43"/>
    <mergeCell ref="W47:Z47"/>
    <mergeCell ref="W53:Z53"/>
    <mergeCell ref="U55:V55"/>
    <mergeCell ref="S44:T44"/>
    <mergeCell ref="S45:T45"/>
    <mergeCell ref="S46:T46"/>
    <mergeCell ref="S47:T47"/>
    <mergeCell ref="S48:T48"/>
    <mergeCell ref="J259:R259"/>
    <mergeCell ref="J260:R260"/>
    <mergeCell ref="W262:Z262"/>
    <mergeCell ref="AA262:AE262"/>
    <mergeCell ref="W263:Z263"/>
    <mergeCell ref="AA263:AE263"/>
    <mergeCell ref="J258:R258"/>
    <mergeCell ref="AA43:AE43"/>
    <mergeCell ref="U138:V138"/>
    <mergeCell ref="J276:R276"/>
    <mergeCell ref="W276:Z276"/>
    <mergeCell ref="AA276:AE276"/>
    <mergeCell ref="S274:T274"/>
    <mergeCell ref="U274:V274"/>
    <mergeCell ref="W274:Z274"/>
    <mergeCell ref="AA274:AE274"/>
    <mergeCell ref="J275:R275"/>
    <mergeCell ref="S275:T275"/>
    <mergeCell ref="U275:V275"/>
    <mergeCell ref="W275:Z275"/>
    <mergeCell ref="AA275:AE275"/>
    <mergeCell ref="J274:R274"/>
    <mergeCell ref="W259:Z259"/>
    <mergeCell ref="AA259:AE259"/>
    <mergeCell ref="S260:T260"/>
    <mergeCell ref="U260:V260"/>
    <mergeCell ref="W260:Z260"/>
    <mergeCell ref="AA260:AE260"/>
    <mergeCell ref="J261:R261"/>
    <mergeCell ref="S261:T261"/>
    <mergeCell ref="U261:V261"/>
    <mergeCell ref="W261:Z261"/>
    <mergeCell ref="AA261:AE261"/>
    <mergeCell ref="W255:Z255"/>
    <mergeCell ref="AA255:AE255"/>
    <mergeCell ref="J254:R254"/>
    <mergeCell ref="J245:R245"/>
    <mergeCell ref="U245:V245"/>
    <mergeCell ref="B219:I253"/>
    <mergeCell ref="J233:R233"/>
    <mergeCell ref="J234:R234"/>
    <mergeCell ref="J235:R235"/>
    <mergeCell ref="J236:R236"/>
    <mergeCell ref="J239:R239"/>
    <mergeCell ref="J240:R240"/>
    <mergeCell ref="J241:R241"/>
    <mergeCell ref="J242:R242"/>
    <mergeCell ref="J232:R232"/>
    <mergeCell ref="J226:R226"/>
    <mergeCell ref="J229:R229"/>
    <mergeCell ref="J252:R252"/>
    <mergeCell ref="J251:R251"/>
    <mergeCell ref="U251:V251"/>
    <mergeCell ref="J253:R253"/>
    <mergeCell ref="U252:V252"/>
    <mergeCell ref="U253:V253"/>
    <mergeCell ref="U248:V248"/>
    <mergeCell ref="J199:R199"/>
    <mergeCell ref="J175:R175"/>
    <mergeCell ref="J193:R193"/>
    <mergeCell ref="J176:R176"/>
    <mergeCell ref="J113:R113"/>
    <mergeCell ref="J116:R116"/>
    <mergeCell ref="J117:R117"/>
    <mergeCell ref="J118:R118"/>
    <mergeCell ref="J119:R119"/>
    <mergeCell ref="J126:R126"/>
    <mergeCell ref="J115:R115"/>
    <mergeCell ref="J138:R138"/>
    <mergeCell ref="J139:R139"/>
    <mergeCell ref="J195:R195"/>
    <mergeCell ref="J167:R167"/>
    <mergeCell ref="J168:R168"/>
    <mergeCell ref="B141:I165"/>
    <mergeCell ref="J141:R141"/>
    <mergeCell ref="J142:R142"/>
    <mergeCell ref="J143:R143"/>
    <mergeCell ref="J164:R164"/>
    <mergeCell ref="J165:R165"/>
    <mergeCell ref="J196:R196"/>
    <mergeCell ref="J197:R197"/>
    <mergeCell ref="J198:R198"/>
    <mergeCell ref="B167:I173"/>
    <mergeCell ref="J169:R169"/>
    <mergeCell ref="J170:R170"/>
    <mergeCell ref="J171:R171"/>
    <mergeCell ref="J172:R172"/>
    <mergeCell ref="J173:R173"/>
    <mergeCell ref="B175:I217"/>
    <mergeCell ref="J213:R213"/>
    <mergeCell ref="J214:R214"/>
    <mergeCell ref="J203:R203"/>
    <mergeCell ref="J177:R177"/>
    <mergeCell ref="J178:R178"/>
    <mergeCell ref="J200:R200"/>
    <mergeCell ref="J201:R201"/>
    <mergeCell ref="J202:R202"/>
    <mergeCell ref="J231:R231"/>
    <mergeCell ref="J215:R215"/>
    <mergeCell ref="J205:R205"/>
    <mergeCell ref="J206:R206"/>
    <mergeCell ref="J207:R207"/>
    <mergeCell ref="J208:R208"/>
    <mergeCell ref="J209:R209"/>
    <mergeCell ref="J210:R210"/>
    <mergeCell ref="J216:R216"/>
    <mergeCell ref="J217:R217"/>
    <mergeCell ref="J219:R219"/>
    <mergeCell ref="J222:R222"/>
    <mergeCell ref="J223:R223"/>
    <mergeCell ref="J224:R224"/>
    <mergeCell ref="J228:R228"/>
    <mergeCell ref="B71:I77"/>
    <mergeCell ref="J71:R71"/>
    <mergeCell ref="W71:Z71"/>
    <mergeCell ref="B92:AE92"/>
    <mergeCell ref="J93:R93"/>
    <mergeCell ref="J96:R96"/>
    <mergeCell ref="J94:R94"/>
    <mergeCell ref="J97:R97"/>
    <mergeCell ref="B93:I97"/>
    <mergeCell ref="J95:R95"/>
    <mergeCell ref="U95:V95"/>
    <mergeCell ref="U93:V93"/>
    <mergeCell ref="U96:V96"/>
    <mergeCell ref="W83:Z83"/>
    <mergeCell ref="W84:Z84"/>
    <mergeCell ref="W85:Z85"/>
    <mergeCell ref="B87:I88"/>
    <mergeCell ref="W90:Z90"/>
    <mergeCell ref="W91:Z91"/>
    <mergeCell ref="W93:Z93"/>
    <mergeCell ref="W94:Z94"/>
    <mergeCell ref="W95:Z95"/>
    <mergeCell ref="W96:Z96"/>
    <mergeCell ref="B90:I91"/>
    <mergeCell ref="J74:R74"/>
    <mergeCell ref="W74:Z74"/>
    <mergeCell ref="AA74:AE74"/>
    <mergeCell ref="U83:V83"/>
    <mergeCell ref="J69:R69"/>
    <mergeCell ref="S69:T69"/>
    <mergeCell ref="W69:Z69"/>
    <mergeCell ref="AA69:AE69"/>
    <mergeCell ref="J70:R70"/>
    <mergeCell ref="U69:V69"/>
    <mergeCell ref="J76:R76"/>
    <mergeCell ref="W76:Z76"/>
    <mergeCell ref="AA76:AE76"/>
    <mergeCell ref="J77:R77"/>
    <mergeCell ref="W77:Z77"/>
    <mergeCell ref="AA77:AE77"/>
    <mergeCell ref="AA71:AE71"/>
    <mergeCell ref="J75:R75"/>
    <mergeCell ref="W75:Z75"/>
    <mergeCell ref="AA75:AE75"/>
    <mergeCell ref="J73:R73"/>
    <mergeCell ref="U80:V80"/>
    <mergeCell ref="J65:R65"/>
    <mergeCell ref="J67:R67"/>
    <mergeCell ref="S67:T67"/>
    <mergeCell ref="W67:Z67"/>
    <mergeCell ref="AA67:AE67"/>
    <mergeCell ref="J68:R68"/>
    <mergeCell ref="S68:T68"/>
    <mergeCell ref="W68:Z68"/>
    <mergeCell ref="AA68:AE68"/>
    <mergeCell ref="U67:V67"/>
    <mergeCell ref="U68:V68"/>
    <mergeCell ref="J64:R64"/>
    <mergeCell ref="S64:T64"/>
    <mergeCell ref="W64:Z64"/>
    <mergeCell ref="AA64:AE64"/>
    <mergeCell ref="J62:R62"/>
    <mergeCell ref="S62:T62"/>
    <mergeCell ref="W62:Z62"/>
    <mergeCell ref="AA62:AE62"/>
    <mergeCell ref="U61:V61"/>
    <mergeCell ref="B38:AE38"/>
    <mergeCell ref="J43:R43"/>
    <mergeCell ref="J44:R44"/>
    <mergeCell ref="J45:R45"/>
    <mergeCell ref="S43:T43"/>
    <mergeCell ref="B36:O36"/>
    <mergeCell ref="P36:S36"/>
    <mergeCell ref="T36:V36"/>
    <mergeCell ref="W36:AE36"/>
    <mergeCell ref="B37:T37"/>
    <mergeCell ref="J41:R41"/>
    <mergeCell ref="S41:T41"/>
    <mergeCell ref="W41:Z41"/>
    <mergeCell ref="AA41:AE41"/>
    <mergeCell ref="J42:R42"/>
    <mergeCell ref="S42:T42"/>
    <mergeCell ref="W42:Z42"/>
    <mergeCell ref="AA42:AE42"/>
    <mergeCell ref="B40:I40"/>
    <mergeCell ref="J40:R40"/>
    <mergeCell ref="S40:T40"/>
    <mergeCell ref="U40:V40"/>
    <mergeCell ref="W44:Z44"/>
    <mergeCell ref="AA44:AE44"/>
    <mergeCell ref="B34:O34"/>
    <mergeCell ref="P34:AF34"/>
    <mergeCell ref="B35:O35"/>
    <mergeCell ref="P35:S35"/>
    <mergeCell ref="T35:V35"/>
    <mergeCell ref="W35:X35"/>
    <mergeCell ref="Y35:Z35"/>
    <mergeCell ref="AA35:AB35"/>
    <mergeCell ref="AC35:AD35"/>
    <mergeCell ref="AE35:AF35"/>
    <mergeCell ref="B29:AF29"/>
    <mergeCell ref="AG30:AG33"/>
    <mergeCell ref="B31:O31"/>
    <mergeCell ref="R31:AE31"/>
    <mergeCell ref="B33:O33"/>
    <mergeCell ref="R33:AE33"/>
    <mergeCell ref="B28:H28"/>
    <mergeCell ref="B24:AF24"/>
    <mergeCell ref="B25:V25"/>
    <mergeCell ref="W25:AB25"/>
    <mergeCell ref="AC25:AE25"/>
    <mergeCell ref="B26:AF26"/>
    <mergeCell ref="B27:H27"/>
    <mergeCell ref="I27:L27"/>
    <mergeCell ref="W23:X23"/>
    <mergeCell ref="Y23:Z23"/>
    <mergeCell ref="AA23:AB23"/>
    <mergeCell ref="AC23:AD23"/>
    <mergeCell ref="AE23:AF23"/>
    <mergeCell ref="W19:X19"/>
    <mergeCell ref="Y19:Z19"/>
    <mergeCell ref="B20:AF20"/>
    <mergeCell ref="B21:V21"/>
    <mergeCell ref="W21:X21"/>
    <mergeCell ref="Y21:Z21"/>
    <mergeCell ref="AA21:AB21"/>
    <mergeCell ref="AC21:AE21"/>
    <mergeCell ref="AG8:AG9"/>
    <mergeCell ref="Q9:AF9"/>
    <mergeCell ref="B10:AF10"/>
    <mergeCell ref="B11:AF11"/>
    <mergeCell ref="B12:AF12"/>
    <mergeCell ref="AG12:AG13"/>
    <mergeCell ref="B13:AF13"/>
    <mergeCell ref="A7:A278"/>
    <mergeCell ref="B7:AF7"/>
    <mergeCell ref="B8:B9"/>
    <mergeCell ref="C8:N9"/>
    <mergeCell ref="O8:P9"/>
    <mergeCell ref="Q8:AF8"/>
    <mergeCell ref="B16:AF16"/>
    <mergeCell ref="W17:Z17"/>
    <mergeCell ref="B19:V19"/>
    <mergeCell ref="U76:V76"/>
    <mergeCell ref="U77:V77"/>
    <mergeCell ref="U87:V87"/>
    <mergeCell ref="U82:V82"/>
    <mergeCell ref="B22:AF22"/>
    <mergeCell ref="B23:V23"/>
    <mergeCell ref="J84:R84"/>
    <mergeCell ref="J250:R250"/>
    <mergeCell ref="T4:V4"/>
    <mergeCell ref="W4:AB4"/>
    <mergeCell ref="AC4:AD4"/>
    <mergeCell ref="AE4:AF4"/>
    <mergeCell ref="B5:B6"/>
    <mergeCell ref="C5:AF5"/>
    <mergeCell ref="C6:AF6"/>
    <mergeCell ref="A1:A5"/>
    <mergeCell ref="B1:G2"/>
    <mergeCell ref="H1:AB1"/>
    <mergeCell ref="AC1:AF2"/>
    <mergeCell ref="B4:I4"/>
    <mergeCell ref="AG1:AG2"/>
    <mergeCell ref="H2:AB2"/>
    <mergeCell ref="B3:AF3"/>
    <mergeCell ref="J4:L4"/>
    <mergeCell ref="U71:V71"/>
    <mergeCell ref="U73:V73"/>
    <mergeCell ref="U74:V74"/>
    <mergeCell ref="U75:V75"/>
    <mergeCell ref="J137:R137"/>
    <mergeCell ref="J133:R133"/>
    <mergeCell ref="U133:V133"/>
    <mergeCell ref="U134:V134"/>
    <mergeCell ref="U135:V135"/>
    <mergeCell ref="U136:V136"/>
    <mergeCell ref="U137:V137"/>
    <mergeCell ref="B55:I59"/>
    <mergeCell ref="U121:V121"/>
    <mergeCell ref="J122:R122"/>
    <mergeCell ref="U119:V119"/>
    <mergeCell ref="J127:R127"/>
    <mergeCell ref="J120:R120"/>
    <mergeCell ref="J121:R121"/>
    <mergeCell ref="J128:R128"/>
    <mergeCell ref="J129:R129"/>
    <mergeCell ref="U250:V250"/>
    <mergeCell ref="W133:Z133"/>
    <mergeCell ref="AA133:AE133"/>
    <mergeCell ref="W134:Z134"/>
    <mergeCell ref="AA134:AE134"/>
    <mergeCell ref="W135:Z135"/>
    <mergeCell ref="M4:S4"/>
    <mergeCell ref="B61:I69"/>
    <mergeCell ref="J61:R61"/>
    <mergeCell ref="S61:T61"/>
    <mergeCell ref="AA135:AE135"/>
    <mergeCell ref="W136:Z136"/>
    <mergeCell ref="AA136:AE136"/>
    <mergeCell ref="W137:Z137"/>
    <mergeCell ref="AA137:AE137"/>
    <mergeCell ref="J135:R135"/>
    <mergeCell ref="J136:R136"/>
    <mergeCell ref="S139:T139"/>
    <mergeCell ref="S250:T250"/>
    <mergeCell ref="J72:R72"/>
    <mergeCell ref="S55:T55"/>
    <mergeCell ref="W55:Z55"/>
    <mergeCell ref="AA55:AE55"/>
    <mergeCell ref="W138:Z138"/>
    <mergeCell ref="S136:T136"/>
    <mergeCell ref="J56:R56"/>
    <mergeCell ref="S56:T56"/>
    <mergeCell ref="W56:Z56"/>
    <mergeCell ref="AA56:AE56"/>
    <mergeCell ref="U56:V56"/>
    <mergeCell ref="J134:R134"/>
    <mergeCell ref="J58:R58"/>
    <mergeCell ref="S58:T58"/>
    <mergeCell ref="W58:Z58"/>
    <mergeCell ref="AA58:AE58"/>
    <mergeCell ref="U97:V97"/>
    <mergeCell ref="U79:V79"/>
    <mergeCell ref="J66:R66"/>
    <mergeCell ref="S66:T66"/>
    <mergeCell ref="W66:Z66"/>
    <mergeCell ref="AA66:AE66"/>
    <mergeCell ref="U66:V66"/>
    <mergeCell ref="W61:Z61"/>
    <mergeCell ref="AA61:AE61"/>
    <mergeCell ref="J63:R63"/>
    <mergeCell ref="S63:T63"/>
    <mergeCell ref="W63:Z63"/>
    <mergeCell ref="AA63:AE63"/>
    <mergeCell ref="S137:T137"/>
    <mergeCell ref="S138:T138"/>
    <mergeCell ref="J57:R57"/>
    <mergeCell ref="J59:R59"/>
    <mergeCell ref="U126:V126"/>
    <mergeCell ref="U88:V88"/>
    <mergeCell ref="U127:V127"/>
    <mergeCell ref="U128:V128"/>
    <mergeCell ref="U129:V129"/>
    <mergeCell ref="U120:V120"/>
    <mergeCell ref="U101:V101"/>
    <mergeCell ref="J102:R102"/>
    <mergeCell ref="U102:V102"/>
    <mergeCell ref="J103:R103"/>
    <mergeCell ref="U103:V103"/>
    <mergeCell ref="U94:V94"/>
    <mergeCell ref="J124:R124"/>
    <mergeCell ref="U124:V124"/>
    <mergeCell ref="B81:AE81"/>
    <mergeCell ref="J100:R100"/>
    <mergeCell ref="U100:V100"/>
    <mergeCell ref="W100:Z100"/>
    <mergeCell ref="U109:V109"/>
    <mergeCell ref="B115:I122"/>
    <mergeCell ref="W264:Z264"/>
    <mergeCell ref="AA264:AE264"/>
    <mergeCell ref="S265:T265"/>
    <mergeCell ref="U265:V265"/>
    <mergeCell ref="W265:Z265"/>
    <mergeCell ref="AA265:AE265"/>
    <mergeCell ref="J130:R130"/>
    <mergeCell ref="J131:R131"/>
    <mergeCell ref="J158:R158"/>
    <mergeCell ref="J163:R163"/>
    <mergeCell ref="J246:R246"/>
    <mergeCell ref="J247:R247"/>
    <mergeCell ref="J248:R248"/>
    <mergeCell ref="J249:R249"/>
    <mergeCell ref="J244:R244"/>
    <mergeCell ref="J243:R243"/>
    <mergeCell ref="J225:R225"/>
    <mergeCell ref="J221:R221"/>
    <mergeCell ref="U130:V130"/>
    <mergeCell ref="U131:V131"/>
    <mergeCell ref="J230:R230"/>
    <mergeCell ref="J204:R204"/>
    <mergeCell ref="J211:R211"/>
    <mergeCell ref="J212:R212"/>
    <mergeCell ref="W272:Z272"/>
    <mergeCell ref="AA272:AE272"/>
    <mergeCell ref="J273:R273"/>
    <mergeCell ref="S273:T273"/>
    <mergeCell ref="U273:V273"/>
    <mergeCell ref="W273:Z273"/>
    <mergeCell ref="AA273:AE273"/>
    <mergeCell ref="J266:R266"/>
    <mergeCell ref="S266:T266"/>
    <mergeCell ref="U266:V266"/>
    <mergeCell ref="W266:Z266"/>
    <mergeCell ref="AA266:AE266"/>
    <mergeCell ref="J267:R267"/>
    <mergeCell ref="W267:Z267"/>
    <mergeCell ref="AA267:AE267"/>
    <mergeCell ref="W268:Z268"/>
    <mergeCell ref="AA268:AE268"/>
    <mergeCell ref="U268:V268"/>
    <mergeCell ref="S268:T268"/>
    <mergeCell ref="S267:T267"/>
    <mergeCell ref="U267:V267"/>
    <mergeCell ref="J268:R268"/>
    <mergeCell ref="J271:R271"/>
    <mergeCell ref="W270:Z270"/>
    <mergeCell ref="B270:I275"/>
    <mergeCell ref="J270:R270"/>
    <mergeCell ref="S270:T270"/>
    <mergeCell ref="U270:V270"/>
    <mergeCell ref="J272:R272"/>
    <mergeCell ref="S272:T272"/>
    <mergeCell ref="U272:V272"/>
    <mergeCell ref="U264:V264"/>
    <mergeCell ref="B259:I268"/>
    <mergeCell ref="S259:T259"/>
    <mergeCell ref="U259:V259"/>
    <mergeCell ref="J262:R262"/>
    <mergeCell ref="S262:T262"/>
    <mergeCell ref="U262:V262"/>
    <mergeCell ref="J263:R263"/>
    <mergeCell ref="S263:T263"/>
    <mergeCell ref="U263:V263"/>
    <mergeCell ref="S264:T264"/>
    <mergeCell ref="B124:I124"/>
    <mergeCell ref="B126:I131"/>
    <mergeCell ref="W278:Z278"/>
    <mergeCell ref="AA278:AE278"/>
    <mergeCell ref="S279:T279"/>
    <mergeCell ref="U279:V279"/>
    <mergeCell ref="W279:Z279"/>
    <mergeCell ref="AA279:AE279"/>
    <mergeCell ref="B277:R277"/>
    <mergeCell ref="B279:R279"/>
    <mergeCell ref="S277:T277"/>
    <mergeCell ref="U277:V277"/>
    <mergeCell ref="W277:Z277"/>
    <mergeCell ref="AA277:AE277"/>
    <mergeCell ref="J278:R278"/>
    <mergeCell ref="S271:T271"/>
    <mergeCell ref="U271:V271"/>
    <mergeCell ref="W271:Z271"/>
    <mergeCell ref="AA271:AE271"/>
    <mergeCell ref="B255:I255"/>
    <mergeCell ref="J255:R255"/>
    <mergeCell ref="S255:T255"/>
    <mergeCell ref="U255:V255"/>
    <mergeCell ref="B257:S257"/>
    <mergeCell ref="B105:I113"/>
    <mergeCell ref="J109:R109"/>
    <mergeCell ref="J112:R112"/>
    <mergeCell ref="J111:R111"/>
    <mergeCell ref="J110:R110"/>
    <mergeCell ref="U122:V122"/>
    <mergeCell ref="J108:R108"/>
    <mergeCell ref="U108:V108"/>
    <mergeCell ref="B99:I103"/>
    <mergeCell ref="U115:V115"/>
    <mergeCell ref="U116:V116"/>
    <mergeCell ref="U117:V117"/>
    <mergeCell ref="U118:V118"/>
    <mergeCell ref="U105:V105"/>
    <mergeCell ref="J106:R106"/>
    <mergeCell ref="J107:R10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84"/>
  <sheetViews>
    <sheetView topLeftCell="A85" workbookViewId="0">
      <selection activeCell="C8" sqref="C8:N9"/>
    </sheetView>
  </sheetViews>
  <sheetFormatPr defaultColWidth="9" defaultRowHeight="15.75" x14ac:dyDescent="0.25"/>
  <cols>
    <col min="1" max="1" width="3.125" style="1" customWidth="1"/>
    <col min="2" max="9" width="2.375" style="1" customWidth="1"/>
    <col min="10" max="10" width="9.125" style="1" customWidth="1"/>
    <col min="11" max="12" width="8" style="1" customWidth="1"/>
    <col min="13" max="14" width="3.125" style="1" customWidth="1"/>
    <col min="15" max="15" width="3.625" style="1" customWidth="1"/>
    <col min="16" max="16" width="3.125" style="1" customWidth="1"/>
    <col min="17" max="17" width="3" style="1" customWidth="1"/>
    <col min="18" max="26" width="3.125" style="1" customWidth="1"/>
    <col min="27" max="27" width="3" style="1" customWidth="1"/>
    <col min="28" max="28" width="2.375" style="1" customWidth="1"/>
    <col min="29" max="29" width="4.625" style="1" customWidth="1"/>
    <col min="30" max="30" width="1.125" style="1" customWidth="1"/>
    <col min="31" max="31" width="28" style="1" customWidth="1"/>
    <col min="32" max="16384" width="9" style="1"/>
  </cols>
  <sheetData>
    <row r="1" spans="1:31" ht="25.5" customHeight="1" x14ac:dyDescent="0.25">
      <c r="A1" s="258"/>
      <c r="B1" s="280"/>
      <c r="C1" s="281"/>
      <c r="D1" s="281"/>
      <c r="E1" s="281"/>
      <c r="F1" s="281"/>
      <c r="G1" s="281"/>
      <c r="H1" s="284" t="s">
        <v>0</v>
      </c>
      <c r="I1" s="284"/>
      <c r="J1" s="284"/>
      <c r="K1" s="284"/>
      <c r="L1" s="284"/>
      <c r="M1" s="284"/>
      <c r="N1" s="284"/>
      <c r="O1" s="284"/>
      <c r="P1" s="284"/>
      <c r="Q1" s="284"/>
      <c r="R1" s="284"/>
      <c r="S1" s="284"/>
      <c r="T1" s="284"/>
      <c r="U1" s="284"/>
      <c r="V1" s="284"/>
      <c r="W1" s="284"/>
      <c r="X1" s="284"/>
      <c r="Y1" s="284"/>
      <c r="Z1" s="284"/>
      <c r="AA1" s="285"/>
      <c r="AB1" s="285"/>
      <c r="AC1" s="285"/>
      <c r="AD1" s="286"/>
      <c r="AE1" s="405" t="s">
        <v>307</v>
      </c>
    </row>
    <row r="2" spans="1:31" ht="16.5" thickBot="1" x14ac:dyDescent="0.3">
      <c r="A2" s="275"/>
      <c r="B2" s="282"/>
      <c r="C2" s="283"/>
      <c r="D2" s="283"/>
      <c r="E2" s="283"/>
      <c r="F2" s="283"/>
      <c r="G2" s="283"/>
      <c r="H2" s="257" t="s">
        <v>243</v>
      </c>
      <c r="I2" s="257"/>
      <c r="J2" s="257"/>
      <c r="K2" s="257"/>
      <c r="L2" s="257"/>
      <c r="M2" s="257"/>
      <c r="N2" s="257"/>
      <c r="O2" s="257"/>
      <c r="P2" s="257"/>
      <c r="Q2" s="257"/>
      <c r="R2" s="257"/>
      <c r="S2" s="257"/>
      <c r="T2" s="257"/>
      <c r="U2" s="257"/>
      <c r="V2" s="257"/>
      <c r="W2" s="257"/>
      <c r="X2" s="257"/>
      <c r="Y2" s="257"/>
      <c r="Z2" s="257"/>
      <c r="AA2" s="287"/>
      <c r="AB2" s="287"/>
      <c r="AC2" s="287"/>
      <c r="AD2" s="288"/>
      <c r="AE2" s="405"/>
    </row>
    <row r="3" spans="1:31" x14ac:dyDescent="0.25">
      <c r="A3" s="275"/>
      <c r="B3" s="258"/>
      <c r="C3" s="259"/>
      <c r="D3" s="259"/>
      <c r="E3" s="259"/>
      <c r="F3" s="259"/>
      <c r="G3" s="259"/>
      <c r="H3" s="259"/>
      <c r="I3" s="259"/>
      <c r="J3" s="259"/>
      <c r="K3" s="259"/>
      <c r="L3" s="259"/>
      <c r="M3" s="259"/>
      <c r="N3" s="259"/>
      <c r="O3" s="259"/>
      <c r="P3" s="259"/>
      <c r="Q3" s="259"/>
      <c r="R3" s="259"/>
      <c r="S3" s="259"/>
      <c r="T3" s="259"/>
      <c r="U3" s="259"/>
      <c r="V3" s="259"/>
      <c r="W3" s="259"/>
      <c r="X3" s="259"/>
      <c r="Y3" s="259"/>
      <c r="Z3" s="259"/>
      <c r="AA3" s="259"/>
      <c r="AB3" s="259"/>
      <c r="AC3" s="259"/>
      <c r="AD3" s="260"/>
      <c r="AE3" s="2"/>
    </row>
    <row r="4" spans="1:31" ht="16.5" customHeight="1" x14ac:dyDescent="0.25">
      <c r="A4" s="275"/>
      <c r="B4" s="289" t="s">
        <v>239</v>
      </c>
      <c r="C4" s="290"/>
      <c r="D4" s="290"/>
      <c r="E4" s="290"/>
      <c r="F4" s="290"/>
      <c r="G4" s="290"/>
      <c r="H4" s="290"/>
      <c r="I4" s="290"/>
      <c r="J4" s="250"/>
      <c r="K4" s="250"/>
      <c r="L4" s="250"/>
      <c r="M4" s="250"/>
      <c r="N4" s="250"/>
      <c r="O4" s="250"/>
      <c r="P4" s="250"/>
      <c r="Q4" s="250"/>
      <c r="R4" s="250"/>
      <c r="S4" s="250"/>
      <c r="T4" s="250"/>
      <c r="U4" s="250"/>
      <c r="V4" s="250"/>
      <c r="W4" s="250"/>
      <c r="X4" s="250"/>
      <c r="Y4" s="250"/>
      <c r="Z4" s="250"/>
      <c r="AA4" s="273"/>
      <c r="AB4" s="273"/>
      <c r="AC4" s="250"/>
      <c r="AD4" s="274"/>
      <c r="AE4" s="2"/>
    </row>
    <row r="5" spans="1:31" ht="18.75" customHeight="1" x14ac:dyDescent="0.25">
      <c r="A5" s="275"/>
      <c r="B5" s="275"/>
      <c r="C5" s="276" t="s">
        <v>143</v>
      </c>
      <c r="D5" s="276"/>
      <c r="E5" s="276"/>
      <c r="F5" s="276"/>
      <c r="G5" s="276"/>
      <c r="H5" s="276"/>
      <c r="I5" s="276"/>
      <c r="J5" s="276"/>
      <c r="K5" s="276"/>
      <c r="L5" s="276"/>
      <c r="M5" s="276"/>
      <c r="N5" s="276"/>
      <c r="O5" s="276"/>
      <c r="P5" s="276"/>
      <c r="Q5" s="276"/>
      <c r="R5" s="276"/>
      <c r="S5" s="276"/>
      <c r="T5" s="276"/>
      <c r="U5" s="276"/>
      <c r="V5" s="276"/>
      <c r="W5" s="276"/>
      <c r="X5" s="276"/>
      <c r="Y5" s="276"/>
      <c r="Z5" s="276"/>
      <c r="AA5" s="276"/>
      <c r="AB5" s="276"/>
      <c r="AC5" s="276"/>
      <c r="AD5" s="277"/>
      <c r="AE5" s="2"/>
    </row>
    <row r="6" spans="1:31" ht="18.75" customHeight="1" x14ac:dyDescent="0.25">
      <c r="A6" s="67"/>
      <c r="B6" s="275"/>
      <c r="C6" s="278" t="s">
        <v>284</v>
      </c>
      <c r="D6" s="278"/>
      <c r="E6" s="278"/>
      <c r="F6" s="278"/>
      <c r="G6" s="278"/>
      <c r="H6" s="278"/>
      <c r="I6" s="278"/>
      <c r="J6" s="278"/>
      <c r="K6" s="278"/>
      <c r="L6" s="278"/>
      <c r="M6" s="278"/>
      <c r="N6" s="278"/>
      <c r="O6" s="278"/>
      <c r="P6" s="278"/>
      <c r="Q6" s="278"/>
      <c r="R6" s="278"/>
      <c r="S6" s="278"/>
      <c r="T6" s="278"/>
      <c r="U6" s="278"/>
      <c r="V6" s="278"/>
      <c r="W6" s="278"/>
      <c r="X6" s="278"/>
      <c r="Y6" s="278"/>
      <c r="Z6" s="278"/>
      <c r="AA6" s="278"/>
      <c r="AB6" s="278"/>
      <c r="AC6" s="278"/>
      <c r="AD6" s="279"/>
      <c r="AE6" s="2"/>
    </row>
    <row r="7" spans="1:31" ht="16.5" thickBot="1" x14ac:dyDescent="0.3">
      <c r="A7" s="301"/>
      <c r="B7" s="275"/>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74"/>
      <c r="AE7" s="2"/>
    </row>
    <row r="8" spans="1:31" ht="27.75" customHeight="1" x14ac:dyDescent="0.25">
      <c r="A8" s="301"/>
      <c r="B8" s="302"/>
      <c r="C8" s="402" t="s">
        <v>1</v>
      </c>
      <c r="D8" s="403"/>
      <c r="E8" s="403"/>
      <c r="F8" s="403"/>
      <c r="G8" s="403"/>
      <c r="H8" s="403"/>
      <c r="I8" s="403"/>
      <c r="J8" s="403"/>
      <c r="K8" s="403"/>
      <c r="L8" s="403"/>
      <c r="M8" s="403"/>
      <c r="N8" s="404"/>
      <c r="O8" s="275"/>
      <c r="P8" s="274"/>
      <c r="Q8" s="402" t="s">
        <v>2</v>
      </c>
      <c r="R8" s="403"/>
      <c r="S8" s="403"/>
      <c r="T8" s="403"/>
      <c r="U8" s="403"/>
      <c r="V8" s="403"/>
      <c r="W8" s="403"/>
      <c r="X8" s="403"/>
      <c r="Y8" s="403"/>
      <c r="Z8" s="403"/>
      <c r="AA8" s="403"/>
      <c r="AB8" s="403"/>
      <c r="AC8" s="403"/>
      <c r="AD8" s="404"/>
      <c r="AE8" s="256"/>
    </row>
    <row r="9" spans="1:31" ht="36.75" customHeight="1" thickBot="1" x14ac:dyDescent="0.3">
      <c r="A9" s="301"/>
      <c r="B9" s="302"/>
      <c r="C9" s="399"/>
      <c r="D9" s="400"/>
      <c r="E9" s="400"/>
      <c r="F9" s="400"/>
      <c r="G9" s="400"/>
      <c r="H9" s="400"/>
      <c r="I9" s="400"/>
      <c r="J9" s="400"/>
      <c r="K9" s="400"/>
      <c r="L9" s="400"/>
      <c r="M9" s="400"/>
      <c r="N9" s="401"/>
      <c r="O9" s="275"/>
      <c r="P9" s="274"/>
      <c r="Q9" s="399" t="s">
        <v>3</v>
      </c>
      <c r="R9" s="400"/>
      <c r="S9" s="400"/>
      <c r="T9" s="400"/>
      <c r="U9" s="400"/>
      <c r="V9" s="400"/>
      <c r="W9" s="400"/>
      <c r="X9" s="400"/>
      <c r="Y9" s="400"/>
      <c r="Z9" s="400"/>
      <c r="AA9" s="400"/>
      <c r="AB9" s="400"/>
      <c r="AC9" s="400"/>
      <c r="AD9" s="401"/>
      <c r="AE9" s="256"/>
    </row>
    <row r="10" spans="1:31" x14ac:dyDescent="0.25">
      <c r="A10" s="301"/>
      <c r="B10" s="275"/>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74"/>
      <c r="AE10" s="2"/>
    </row>
    <row r="11" spans="1:31" ht="24" customHeight="1" x14ac:dyDescent="0.25">
      <c r="A11" s="301"/>
      <c r="B11" s="220" t="s">
        <v>145</v>
      </c>
      <c r="C11" s="221"/>
      <c r="D11" s="221"/>
      <c r="E11" s="221"/>
      <c r="F11" s="221"/>
      <c r="G11" s="221"/>
      <c r="H11" s="221"/>
      <c r="I11" s="221"/>
      <c r="J11" s="221"/>
      <c r="K11" s="221"/>
      <c r="L11" s="221"/>
      <c r="M11" s="221"/>
      <c r="N11" s="221"/>
      <c r="O11" s="221"/>
      <c r="P11" s="221"/>
      <c r="Q11" s="221"/>
      <c r="R11" s="221"/>
      <c r="S11" s="221"/>
      <c r="T11" s="221"/>
      <c r="U11" s="221"/>
      <c r="V11" s="221"/>
      <c r="W11" s="221"/>
      <c r="X11" s="221"/>
      <c r="Y11" s="221"/>
      <c r="Z11" s="221"/>
      <c r="AA11" s="221"/>
      <c r="AB11" s="221"/>
      <c r="AC11" s="221"/>
      <c r="AD11" s="294"/>
      <c r="AE11" s="2"/>
    </row>
    <row r="12" spans="1:31" ht="24" customHeight="1" x14ac:dyDescent="0.25">
      <c r="A12" s="301"/>
      <c r="B12" s="295" t="s">
        <v>237</v>
      </c>
      <c r="C12" s="296"/>
      <c r="D12" s="296"/>
      <c r="E12" s="296"/>
      <c r="F12" s="296"/>
      <c r="G12" s="296"/>
      <c r="H12" s="296"/>
      <c r="I12" s="296"/>
      <c r="J12" s="296"/>
      <c r="K12" s="296"/>
      <c r="L12" s="296"/>
      <c r="M12" s="296"/>
      <c r="N12" s="296"/>
      <c r="O12" s="296"/>
      <c r="P12" s="296"/>
      <c r="Q12" s="296"/>
      <c r="R12" s="296"/>
      <c r="S12" s="296"/>
      <c r="T12" s="296"/>
      <c r="U12" s="296"/>
      <c r="V12" s="296"/>
      <c r="W12" s="296"/>
      <c r="X12" s="296"/>
      <c r="Y12" s="296"/>
      <c r="Z12" s="296"/>
      <c r="AA12" s="296"/>
      <c r="AB12" s="296"/>
      <c r="AC12" s="296"/>
      <c r="AD12" s="297"/>
      <c r="AE12" s="256"/>
    </row>
    <row r="13" spans="1:31" ht="24" customHeight="1" x14ac:dyDescent="0.25">
      <c r="A13" s="301"/>
      <c r="B13" s="298" t="s">
        <v>4</v>
      </c>
      <c r="C13" s="299"/>
      <c r="D13" s="299"/>
      <c r="E13" s="299"/>
      <c r="F13" s="299"/>
      <c r="G13" s="299"/>
      <c r="H13" s="299"/>
      <c r="I13" s="299"/>
      <c r="J13" s="299"/>
      <c r="K13" s="299"/>
      <c r="L13" s="299"/>
      <c r="M13" s="299"/>
      <c r="N13" s="299"/>
      <c r="O13" s="299"/>
      <c r="P13" s="299"/>
      <c r="Q13" s="299"/>
      <c r="R13" s="299"/>
      <c r="S13" s="299"/>
      <c r="T13" s="299"/>
      <c r="U13" s="299"/>
      <c r="V13" s="299"/>
      <c r="W13" s="299"/>
      <c r="X13" s="299"/>
      <c r="Y13" s="299"/>
      <c r="Z13" s="299"/>
      <c r="AA13" s="299"/>
      <c r="AB13" s="299"/>
      <c r="AC13" s="299"/>
      <c r="AD13" s="300"/>
      <c r="AE13" s="256"/>
    </row>
    <row r="14" spans="1:31" ht="24" customHeight="1" x14ac:dyDescent="0.25">
      <c r="A14" s="301"/>
      <c r="B14" s="75"/>
      <c r="C14" s="76" t="s">
        <v>146</v>
      </c>
      <c r="D14" s="49"/>
      <c r="E14" s="49"/>
      <c r="F14" s="49"/>
      <c r="G14" s="49"/>
      <c r="H14" s="49"/>
      <c r="I14" s="49"/>
      <c r="J14" s="49"/>
      <c r="K14" s="49"/>
      <c r="L14" s="77"/>
      <c r="M14" s="78"/>
      <c r="N14" s="78"/>
      <c r="O14" s="78"/>
      <c r="P14" s="78"/>
      <c r="Q14" s="78"/>
      <c r="R14" s="78"/>
      <c r="S14" s="78"/>
      <c r="T14" s="78"/>
      <c r="U14" s="78"/>
      <c r="V14" s="78"/>
      <c r="W14" s="78"/>
      <c r="X14" s="78"/>
      <c r="Y14" s="78"/>
      <c r="Z14" s="49"/>
      <c r="AA14" s="49"/>
      <c r="AB14" s="49"/>
      <c r="AC14" s="49"/>
      <c r="AD14" s="79"/>
      <c r="AE14" s="2"/>
    </row>
    <row r="15" spans="1:31" ht="14.25" customHeight="1" x14ac:dyDescent="0.25">
      <c r="A15" s="301"/>
      <c r="B15" s="75"/>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79"/>
      <c r="AE15" s="2"/>
    </row>
    <row r="16" spans="1:31" ht="14.25" customHeight="1" x14ac:dyDescent="0.25">
      <c r="A16" s="301"/>
      <c r="B16" s="295" t="s">
        <v>5</v>
      </c>
      <c r="C16" s="296"/>
      <c r="D16" s="296"/>
      <c r="E16" s="296"/>
      <c r="F16" s="296"/>
      <c r="G16" s="296"/>
      <c r="H16" s="296"/>
      <c r="I16" s="296"/>
      <c r="J16" s="296"/>
      <c r="K16" s="296"/>
      <c r="L16" s="296"/>
      <c r="M16" s="296"/>
      <c r="N16" s="296"/>
      <c r="O16" s="296"/>
      <c r="P16" s="296"/>
      <c r="Q16" s="296"/>
      <c r="R16" s="296"/>
      <c r="S16" s="296"/>
      <c r="T16" s="296"/>
      <c r="U16" s="296"/>
      <c r="V16" s="296"/>
      <c r="W16" s="296"/>
      <c r="X16" s="296"/>
      <c r="Y16" s="296"/>
      <c r="Z16" s="296"/>
      <c r="AA16" s="296"/>
      <c r="AB16" s="296"/>
      <c r="AC16" s="296"/>
      <c r="AD16" s="297"/>
      <c r="AE16" s="2"/>
    </row>
    <row r="17" spans="1:31" ht="14.25" customHeight="1" x14ac:dyDescent="0.25">
      <c r="A17" s="301"/>
      <c r="B17" s="46"/>
      <c r="C17" s="47"/>
      <c r="D17" s="47"/>
      <c r="E17" s="47"/>
      <c r="F17" s="47"/>
      <c r="G17" s="47"/>
      <c r="H17" s="47"/>
      <c r="I17" s="47"/>
      <c r="J17" s="47"/>
      <c r="K17" s="47"/>
      <c r="L17" s="47"/>
      <c r="M17" s="47"/>
      <c r="N17" s="47"/>
      <c r="O17" s="47"/>
      <c r="P17" s="47"/>
      <c r="Q17" s="47"/>
      <c r="R17" s="47"/>
      <c r="S17" s="47"/>
      <c r="T17" s="47"/>
      <c r="U17" s="306"/>
      <c r="V17" s="306"/>
      <c r="W17" s="306"/>
      <c r="X17" s="306"/>
      <c r="Y17" s="47"/>
      <c r="Z17" s="47"/>
      <c r="AA17" s="47"/>
      <c r="AB17" s="47"/>
      <c r="AC17" s="47"/>
      <c r="AD17" s="48"/>
      <c r="AE17" s="2"/>
    </row>
    <row r="18" spans="1:31" ht="3.75" customHeight="1" x14ac:dyDescent="0.25">
      <c r="A18" s="301"/>
      <c r="B18" s="46"/>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8"/>
      <c r="AE18" s="2"/>
    </row>
    <row r="19" spans="1:31" ht="19.5" customHeight="1" x14ac:dyDescent="0.25">
      <c r="A19" s="301"/>
      <c r="B19" s="307" t="s">
        <v>6</v>
      </c>
      <c r="C19" s="308"/>
      <c r="D19" s="308"/>
      <c r="E19" s="308"/>
      <c r="F19" s="308"/>
      <c r="G19" s="308"/>
      <c r="H19" s="308"/>
      <c r="I19" s="308"/>
      <c r="J19" s="308"/>
      <c r="K19" s="308"/>
      <c r="L19" s="308"/>
      <c r="M19" s="308"/>
      <c r="N19" s="308"/>
      <c r="O19" s="308"/>
      <c r="P19" s="308"/>
      <c r="Q19" s="308"/>
      <c r="R19" s="308"/>
      <c r="S19" s="308"/>
      <c r="T19" s="308"/>
      <c r="U19" s="312"/>
      <c r="V19" s="312"/>
      <c r="W19" s="312"/>
      <c r="X19" s="312"/>
      <c r="Y19" s="80"/>
      <c r="Z19" s="80"/>
      <c r="AA19" s="80"/>
      <c r="AB19" s="80"/>
      <c r="AC19" s="80"/>
      <c r="AD19" s="81"/>
      <c r="AE19" s="2"/>
    </row>
    <row r="20" spans="1:31" ht="6" customHeight="1" x14ac:dyDescent="0.25">
      <c r="A20" s="301"/>
      <c r="B20" s="307"/>
      <c r="C20" s="308"/>
      <c r="D20" s="308"/>
      <c r="E20" s="308"/>
      <c r="F20" s="308"/>
      <c r="G20" s="308"/>
      <c r="H20" s="308"/>
      <c r="I20" s="308"/>
      <c r="J20" s="308"/>
      <c r="K20" s="308"/>
      <c r="L20" s="308"/>
      <c r="M20" s="308"/>
      <c r="N20" s="308"/>
      <c r="O20" s="308"/>
      <c r="P20" s="308"/>
      <c r="Q20" s="308"/>
      <c r="R20" s="308"/>
      <c r="S20" s="308"/>
      <c r="T20" s="308"/>
      <c r="U20" s="308"/>
      <c r="V20" s="308"/>
      <c r="W20" s="308"/>
      <c r="X20" s="308"/>
      <c r="Y20" s="308"/>
      <c r="Z20" s="308"/>
      <c r="AA20" s="308"/>
      <c r="AB20" s="308"/>
      <c r="AC20" s="308"/>
      <c r="AD20" s="311"/>
      <c r="AE20" s="2"/>
    </row>
    <row r="21" spans="1:31" ht="19.5" customHeight="1" x14ac:dyDescent="0.25">
      <c r="A21" s="301"/>
      <c r="B21" s="307" t="s">
        <v>7</v>
      </c>
      <c r="C21" s="308"/>
      <c r="D21" s="308"/>
      <c r="E21" s="308"/>
      <c r="F21" s="308"/>
      <c r="G21" s="308"/>
      <c r="H21" s="308"/>
      <c r="I21" s="308"/>
      <c r="J21" s="308"/>
      <c r="K21" s="308"/>
      <c r="L21" s="308"/>
      <c r="M21" s="308"/>
      <c r="N21" s="308"/>
      <c r="O21" s="308"/>
      <c r="P21" s="308"/>
      <c r="Q21" s="308"/>
      <c r="R21" s="308"/>
      <c r="S21" s="308"/>
      <c r="T21" s="308"/>
      <c r="U21" s="312"/>
      <c r="V21" s="312"/>
      <c r="W21" s="312"/>
      <c r="X21" s="312"/>
      <c r="Y21" s="312"/>
      <c r="Z21" s="312"/>
      <c r="AA21" s="308"/>
      <c r="AB21" s="308"/>
      <c r="AC21" s="308"/>
      <c r="AD21" s="81"/>
      <c r="AE21" s="2"/>
    </row>
    <row r="22" spans="1:31" ht="7.5" customHeight="1" x14ac:dyDescent="0.25">
      <c r="A22" s="301"/>
      <c r="B22" s="307"/>
      <c r="C22" s="308"/>
      <c r="D22" s="308"/>
      <c r="E22" s="308"/>
      <c r="F22" s="308"/>
      <c r="G22" s="308"/>
      <c r="H22" s="308"/>
      <c r="I22" s="308"/>
      <c r="J22" s="308"/>
      <c r="K22" s="308"/>
      <c r="L22" s="308"/>
      <c r="M22" s="308"/>
      <c r="N22" s="308"/>
      <c r="O22" s="308"/>
      <c r="P22" s="308"/>
      <c r="Q22" s="308"/>
      <c r="R22" s="308"/>
      <c r="S22" s="308"/>
      <c r="T22" s="308"/>
      <c r="U22" s="308"/>
      <c r="V22" s="308"/>
      <c r="W22" s="308"/>
      <c r="X22" s="308"/>
      <c r="Y22" s="308"/>
      <c r="Z22" s="308"/>
      <c r="AA22" s="308"/>
      <c r="AB22" s="308"/>
      <c r="AC22" s="308"/>
      <c r="AD22" s="311"/>
      <c r="AE22" s="2"/>
    </row>
    <row r="23" spans="1:31" ht="20.25" customHeight="1" x14ac:dyDescent="0.25">
      <c r="A23" s="301"/>
      <c r="B23" s="307" t="s">
        <v>8</v>
      </c>
      <c r="C23" s="308"/>
      <c r="D23" s="308"/>
      <c r="E23" s="308"/>
      <c r="F23" s="308"/>
      <c r="G23" s="308"/>
      <c r="H23" s="308"/>
      <c r="I23" s="308"/>
      <c r="J23" s="308"/>
      <c r="K23" s="308"/>
      <c r="L23" s="308"/>
      <c r="M23" s="308"/>
      <c r="N23" s="308"/>
      <c r="O23" s="308"/>
      <c r="P23" s="308"/>
      <c r="Q23" s="308"/>
      <c r="R23" s="308"/>
      <c r="S23" s="308"/>
      <c r="T23" s="308"/>
      <c r="U23" s="312"/>
      <c r="V23" s="312"/>
      <c r="W23" s="312"/>
      <c r="X23" s="312"/>
      <c r="Y23" s="312"/>
      <c r="Z23" s="312"/>
      <c r="AA23" s="312"/>
      <c r="AB23" s="312"/>
      <c r="AC23" s="312"/>
      <c r="AD23" s="313"/>
      <c r="AE23" s="2"/>
    </row>
    <row r="24" spans="1:31" ht="6" customHeight="1" x14ac:dyDescent="0.25">
      <c r="A24" s="301"/>
      <c r="B24" s="307"/>
      <c r="C24" s="308"/>
      <c r="D24" s="308"/>
      <c r="E24" s="308"/>
      <c r="F24" s="308"/>
      <c r="G24" s="308"/>
      <c r="H24" s="308"/>
      <c r="I24" s="308"/>
      <c r="J24" s="308"/>
      <c r="K24" s="308"/>
      <c r="L24" s="308"/>
      <c r="M24" s="308"/>
      <c r="N24" s="308"/>
      <c r="O24" s="308"/>
      <c r="P24" s="308"/>
      <c r="Q24" s="308"/>
      <c r="R24" s="308"/>
      <c r="S24" s="308"/>
      <c r="T24" s="308"/>
      <c r="U24" s="308"/>
      <c r="V24" s="308"/>
      <c r="W24" s="308"/>
      <c r="X24" s="308"/>
      <c r="Y24" s="308"/>
      <c r="Z24" s="308"/>
      <c r="AA24" s="308"/>
      <c r="AB24" s="308"/>
      <c r="AC24" s="308"/>
      <c r="AD24" s="311"/>
      <c r="AE24" s="2"/>
    </row>
    <row r="25" spans="1:31" ht="14.25" customHeight="1" x14ac:dyDescent="0.25">
      <c r="A25" s="301"/>
      <c r="B25" s="307" t="s">
        <v>9</v>
      </c>
      <c r="C25" s="308"/>
      <c r="D25" s="308"/>
      <c r="E25" s="308"/>
      <c r="F25" s="308"/>
      <c r="G25" s="308"/>
      <c r="H25" s="308"/>
      <c r="I25" s="308"/>
      <c r="J25" s="308"/>
      <c r="K25" s="308"/>
      <c r="L25" s="308"/>
      <c r="M25" s="308"/>
      <c r="N25" s="308"/>
      <c r="O25" s="308"/>
      <c r="P25" s="308"/>
      <c r="Q25" s="308"/>
      <c r="R25" s="308"/>
      <c r="S25" s="308"/>
      <c r="T25" s="308"/>
      <c r="U25" s="308"/>
      <c r="V25" s="308"/>
      <c r="W25" s="308"/>
      <c r="X25" s="308"/>
      <c r="Y25" s="308"/>
      <c r="Z25" s="308"/>
      <c r="AA25" s="308"/>
      <c r="AB25" s="308"/>
      <c r="AC25" s="308"/>
      <c r="AD25" s="81"/>
      <c r="AE25" s="2"/>
    </row>
    <row r="26" spans="1:31" ht="6.75" customHeight="1" x14ac:dyDescent="0.25">
      <c r="A26" s="301"/>
      <c r="B26" s="307"/>
      <c r="C26" s="308"/>
      <c r="D26" s="308"/>
      <c r="E26" s="308"/>
      <c r="F26" s="308"/>
      <c r="G26" s="308"/>
      <c r="H26" s="308"/>
      <c r="I26" s="308"/>
      <c r="J26" s="308"/>
      <c r="K26" s="308"/>
      <c r="L26" s="308"/>
      <c r="M26" s="308"/>
      <c r="N26" s="308"/>
      <c r="O26" s="308"/>
      <c r="P26" s="308"/>
      <c r="Q26" s="308"/>
      <c r="R26" s="308"/>
      <c r="S26" s="308"/>
      <c r="T26" s="308"/>
      <c r="U26" s="308"/>
      <c r="V26" s="308"/>
      <c r="W26" s="308"/>
      <c r="X26" s="308"/>
      <c r="Y26" s="308"/>
      <c r="Z26" s="308"/>
      <c r="AA26" s="308"/>
      <c r="AB26" s="308"/>
      <c r="AC26" s="308"/>
      <c r="AD26" s="311"/>
      <c r="AE26" s="2"/>
    </row>
    <row r="27" spans="1:31" ht="22.5" customHeight="1" x14ac:dyDescent="0.25">
      <c r="A27" s="301"/>
      <c r="B27" s="318" t="s">
        <v>238</v>
      </c>
      <c r="C27" s="319"/>
      <c r="D27" s="319"/>
      <c r="E27" s="319"/>
      <c r="F27" s="319"/>
      <c r="G27" s="319"/>
      <c r="H27" s="319"/>
      <c r="I27" s="319"/>
      <c r="J27" s="319"/>
      <c r="K27" s="319"/>
      <c r="L27" s="319"/>
      <c r="M27" s="82"/>
      <c r="N27" s="82"/>
      <c r="O27" s="82"/>
      <c r="P27" s="82"/>
      <c r="Q27" s="80"/>
      <c r="R27" s="82"/>
      <c r="S27" s="82"/>
      <c r="T27" s="82"/>
      <c r="U27" s="82"/>
      <c r="V27" s="82"/>
      <c r="W27" s="82"/>
      <c r="X27" s="82"/>
      <c r="Y27" s="82"/>
      <c r="Z27" s="82"/>
      <c r="AA27" s="82"/>
      <c r="AB27" s="80"/>
      <c r="AC27" s="80"/>
      <c r="AD27" s="81"/>
      <c r="AE27" s="2"/>
    </row>
    <row r="28" spans="1:31" ht="14.25" customHeight="1" x14ac:dyDescent="0.25">
      <c r="A28" s="301"/>
      <c r="B28" s="316" t="s">
        <v>10</v>
      </c>
      <c r="C28" s="317"/>
      <c r="D28" s="317"/>
      <c r="E28" s="317"/>
      <c r="F28" s="317"/>
      <c r="G28" s="317"/>
      <c r="H28" s="317"/>
      <c r="I28" s="45"/>
      <c r="J28" s="45"/>
      <c r="K28" s="45"/>
      <c r="L28" s="45"/>
      <c r="M28" s="80"/>
      <c r="N28" s="80"/>
      <c r="O28" s="80"/>
      <c r="P28" s="80"/>
      <c r="Q28" s="80"/>
      <c r="R28" s="80"/>
      <c r="S28" s="80"/>
      <c r="T28" s="80"/>
      <c r="U28" s="80"/>
      <c r="V28" s="80"/>
      <c r="W28" s="80"/>
      <c r="X28" s="80"/>
      <c r="Y28" s="80"/>
      <c r="Z28" s="80"/>
      <c r="AA28" s="80"/>
      <c r="AB28" s="80"/>
      <c r="AC28" s="80"/>
      <c r="AD28" s="81"/>
      <c r="AE28" s="2"/>
    </row>
    <row r="29" spans="1:31" ht="6.75" customHeight="1" x14ac:dyDescent="0.25">
      <c r="A29" s="301"/>
      <c r="B29" s="307"/>
      <c r="C29" s="308"/>
      <c r="D29" s="308"/>
      <c r="E29" s="308"/>
      <c r="F29" s="308"/>
      <c r="G29" s="308"/>
      <c r="H29" s="308"/>
      <c r="I29" s="308"/>
      <c r="J29" s="308"/>
      <c r="K29" s="308"/>
      <c r="L29" s="308"/>
      <c r="M29" s="308"/>
      <c r="N29" s="308"/>
      <c r="O29" s="308"/>
      <c r="P29" s="308"/>
      <c r="Q29" s="308"/>
      <c r="R29" s="308"/>
      <c r="S29" s="308"/>
      <c r="T29" s="308"/>
      <c r="U29" s="308"/>
      <c r="V29" s="308"/>
      <c r="W29" s="308"/>
      <c r="X29" s="308"/>
      <c r="Y29" s="308"/>
      <c r="Z29" s="308"/>
      <c r="AA29" s="308"/>
      <c r="AB29" s="308"/>
      <c r="AC29" s="308"/>
      <c r="AD29" s="311"/>
      <c r="AE29" s="2"/>
    </row>
    <row r="30" spans="1:31" ht="14.25" customHeight="1" x14ac:dyDescent="0.25">
      <c r="A30" s="301"/>
      <c r="B30" s="83"/>
      <c r="C30" s="80"/>
      <c r="D30" s="80"/>
      <c r="E30" s="80"/>
      <c r="F30" s="80"/>
      <c r="G30" s="80"/>
      <c r="H30" s="80"/>
      <c r="I30" s="80"/>
      <c r="J30" s="80"/>
      <c r="K30" s="80"/>
      <c r="L30" s="80"/>
      <c r="M30" s="80"/>
      <c r="N30" s="80"/>
      <c r="O30" s="80"/>
      <c r="P30" s="84"/>
      <c r="Q30" s="80"/>
      <c r="R30" s="80"/>
      <c r="S30" s="80"/>
      <c r="T30" s="80"/>
      <c r="U30" s="80"/>
      <c r="V30" s="80"/>
      <c r="W30" s="80"/>
      <c r="X30" s="80"/>
      <c r="Y30" s="80"/>
      <c r="Z30" s="80"/>
      <c r="AA30" s="80"/>
      <c r="AB30" s="80"/>
      <c r="AC30" s="80"/>
      <c r="AD30" s="81"/>
      <c r="AE30" s="99"/>
    </row>
    <row r="31" spans="1:31" ht="17.25" customHeight="1" x14ac:dyDescent="0.25">
      <c r="A31" s="301"/>
      <c r="B31" s="220" t="s">
        <v>151</v>
      </c>
      <c r="C31" s="221"/>
      <c r="D31" s="221"/>
      <c r="E31" s="221"/>
      <c r="F31" s="221"/>
      <c r="G31" s="221"/>
      <c r="H31" s="221"/>
      <c r="I31" s="221"/>
      <c r="J31" s="221"/>
      <c r="K31" s="221"/>
      <c r="L31" s="221"/>
      <c r="M31" s="85">
        <v>1</v>
      </c>
      <c r="N31" s="87"/>
      <c r="O31" s="87"/>
      <c r="P31" s="407" t="s">
        <v>148</v>
      </c>
      <c r="Q31" s="407"/>
      <c r="R31" s="407"/>
      <c r="S31" s="407"/>
      <c r="T31" s="407"/>
      <c r="U31" s="407"/>
      <c r="V31" s="407"/>
      <c r="W31" s="407"/>
      <c r="X31" s="407"/>
      <c r="Y31" s="407"/>
      <c r="Z31" s="407"/>
      <c r="AA31" s="407"/>
      <c r="AB31" s="407"/>
      <c r="AC31" s="407"/>
      <c r="AD31" s="81"/>
      <c r="AE31" s="99"/>
    </row>
    <row r="32" spans="1:31" ht="9" customHeight="1" x14ac:dyDescent="0.25">
      <c r="A32" s="301"/>
      <c r="B32" s="86"/>
      <c r="C32" s="87"/>
      <c r="D32" s="87"/>
      <c r="E32" s="87"/>
      <c r="F32" s="87"/>
      <c r="G32" s="87"/>
      <c r="H32" s="87"/>
      <c r="I32" s="87"/>
      <c r="J32" s="87"/>
      <c r="K32" s="87"/>
      <c r="L32" s="87"/>
      <c r="M32" s="87"/>
      <c r="N32" s="87"/>
      <c r="O32" s="87"/>
      <c r="P32" s="84"/>
      <c r="Q32" s="80"/>
      <c r="R32" s="80"/>
      <c r="S32" s="80"/>
      <c r="T32" s="80"/>
      <c r="U32" s="80"/>
      <c r="V32" s="80"/>
      <c r="W32" s="80"/>
      <c r="X32" s="80"/>
      <c r="Y32" s="80"/>
      <c r="Z32" s="80"/>
      <c r="AA32" s="80"/>
      <c r="AB32" s="80"/>
      <c r="AC32" s="80"/>
      <c r="AD32" s="81"/>
      <c r="AE32" s="99"/>
    </row>
    <row r="33" spans="1:31" ht="17.25" customHeight="1" x14ac:dyDescent="0.25">
      <c r="A33" s="301"/>
      <c r="B33" s="83"/>
      <c r="C33" s="80"/>
      <c r="D33" s="80"/>
      <c r="E33" s="80"/>
      <c r="F33" s="80"/>
      <c r="G33" s="80"/>
      <c r="H33" s="80"/>
      <c r="I33" s="80"/>
      <c r="J33" s="80"/>
      <c r="K33" s="80"/>
      <c r="L33" s="80"/>
      <c r="M33" s="85">
        <v>2</v>
      </c>
      <c r="N33" s="80"/>
      <c r="O33" s="80"/>
      <c r="P33" s="407" t="s">
        <v>147</v>
      </c>
      <c r="Q33" s="407"/>
      <c r="R33" s="407"/>
      <c r="S33" s="407"/>
      <c r="T33" s="407"/>
      <c r="U33" s="407"/>
      <c r="V33" s="407"/>
      <c r="W33" s="407"/>
      <c r="X33" s="407"/>
      <c r="Y33" s="407"/>
      <c r="Z33" s="407"/>
      <c r="AA33" s="80"/>
      <c r="AB33" s="80"/>
      <c r="AC33" s="80"/>
      <c r="AD33" s="81"/>
      <c r="AE33" s="375" t="s">
        <v>306</v>
      </c>
    </row>
    <row r="34" spans="1:31" ht="9" customHeight="1" x14ac:dyDescent="0.25">
      <c r="A34" s="301"/>
      <c r="B34" s="307"/>
      <c r="C34" s="308"/>
      <c r="D34" s="308"/>
      <c r="E34" s="308"/>
      <c r="F34" s="308"/>
      <c r="G34" s="308"/>
      <c r="H34" s="308"/>
      <c r="I34" s="308"/>
      <c r="J34" s="308"/>
      <c r="K34" s="308"/>
      <c r="L34" s="308"/>
      <c r="M34" s="308"/>
      <c r="N34" s="308"/>
      <c r="O34" s="308"/>
      <c r="P34" s="308"/>
      <c r="Q34" s="308"/>
      <c r="R34" s="308"/>
      <c r="S34" s="308"/>
      <c r="T34" s="308"/>
      <c r="U34" s="308"/>
      <c r="V34" s="308"/>
      <c r="W34" s="308"/>
      <c r="X34" s="308"/>
      <c r="Y34" s="308"/>
      <c r="Z34" s="308"/>
      <c r="AA34" s="308"/>
      <c r="AB34" s="308"/>
      <c r="AC34" s="308"/>
      <c r="AD34" s="311"/>
      <c r="AE34" s="375"/>
    </row>
    <row r="35" spans="1:31" ht="21" customHeight="1" x14ac:dyDescent="0.25">
      <c r="A35" s="301"/>
      <c r="B35" s="83"/>
      <c r="C35" s="80"/>
      <c r="D35" s="80"/>
      <c r="E35" s="80"/>
      <c r="F35" s="80"/>
      <c r="G35" s="80"/>
      <c r="H35" s="80"/>
      <c r="I35" s="80"/>
      <c r="J35" s="80"/>
      <c r="K35" s="80"/>
      <c r="L35" s="80"/>
      <c r="M35" s="85">
        <v>3</v>
      </c>
      <c r="N35" s="80"/>
      <c r="O35" s="80"/>
      <c r="P35" s="407" t="s">
        <v>285</v>
      </c>
      <c r="Q35" s="407"/>
      <c r="R35" s="407"/>
      <c r="S35" s="407"/>
      <c r="T35" s="407"/>
      <c r="U35" s="407"/>
      <c r="V35" s="407"/>
      <c r="W35" s="407"/>
      <c r="X35" s="407"/>
      <c r="Y35" s="407"/>
      <c r="Z35" s="80"/>
      <c r="AA35" s="80"/>
      <c r="AB35" s="80"/>
      <c r="AC35" s="80"/>
      <c r="AD35" s="81"/>
      <c r="AE35" s="2"/>
    </row>
    <row r="36" spans="1:31" ht="9.75" customHeight="1" x14ac:dyDescent="0.25">
      <c r="A36" s="301"/>
      <c r="B36" s="83"/>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1"/>
      <c r="AE36" s="2"/>
    </row>
    <row r="37" spans="1:31" ht="24.75" customHeight="1" x14ac:dyDescent="0.25">
      <c r="A37" s="301"/>
      <c r="B37" s="314" t="s">
        <v>152</v>
      </c>
      <c r="C37" s="315"/>
      <c r="D37" s="315"/>
      <c r="E37" s="315"/>
      <c r="F37" s="315"/>
      <c r="G37" s="315"/>
      <c r="H37" s="315"/>
      <c r="I37" s="315"/>
      <c r="J37" s="315"/>
      <c r="K37" s="315"/>
      <c r="L37" s="315"/>
      <c r="M37" s="315"/>
      <c r="N37" s="315"/>
      <c r="O37" s="315"/>
      <c r="P37" s="308"/>
      <c r="Q37" s="308"/>
      <c r="R37" s="308"/>
      <c r="S37" s="308"/>
      <c r="T37" s="308"/>
      <c r="U37" s="308"/>
      <c r="V37" s="308"/>
      <c r="W37" s="312"/>
      <c r="X37" s="312"/>
      <c r="Y37" s="312"/>
      <c r="Z37" s="312"/>
      <c r="AA37" s="312"/>
      <c r="AB37" s="312"/>
      <c r="AC37" s="308"/>
      <c r="AD37" s="311"/>
      <c r="AE37" s="2" t="s">
        <v>308</v>
      </c>
    </row>
    <row r="38" spans="1:31" ht="7.5" customHeight="1" x14ac:dyDescent="0.25">
      <c r="A38" s="301"/>
      <c r="B38" s="298"/>
      <c r="C38" s="299"/>
      <c r="D38" s="299"/>
      <c r="E38" s="299"/>
      <c r="F38" s="299"/>
      <c r="G38" s="299"/>
      <c r="H38" s="299"/>
      <c r="I38" s="299"/>
      <c r="J38" s="299"/>
      <c r="K38" s="299"/>
      <c r="L38" s="299"/>
      <c r="M38" s="299"/>
      <c r="N38" s="299"/>
      <c r="O38" s="299"/>
      <c r="P38" s="308"/>
      <c r="Q38" s="308"/>
      <c r="R38" s="308"/>
      <c r="S38" s="308"/>
      <c r="T38" s="308"/>
      <c r="U38" s="308"/>
      <c r="V38" s="308"/>
      <c r="W38" s="308"/>
      <c r="X38" s="308"/>
      <c r="Y38" s="308"/>
      <c r="Z38" s="308"/>
      <c r="AA38" s="308"/>
      <c r="AB38" s="308"/>
      <c r="AC38" s="308"/>
      <c r="AD38" s="81"/>
      <c r="AE38" s="2"/>
    </row>
    <row r="39" spans="1:31" ht="21" customHeight="1" x14ac:dyDescent="0.25">
      <c r="A39" s="301"/>
      <c r="B39" s="220" t="s">
        <v>149</v>
      </c>
      <c r="C39" s="221"/>
      <c r="D39" s="221"/>
      <c r="E39" s="221"/>
      <c r="F39" s="221"/>
      <c r="G39" s="221"/>
      <c r="H39" s="221"/>
      <c r="I39" s="221"/>
      <c r="J39" s="221"/>
      <c r="K39" s="221"/>
      <c r="L39" s="221"/>
      <c r="M39" s="221"/>
      <c r="N39" s="221"/>
      <c r="O39" s="221"/>
      <c r="P39" s="221"/>
      <c r="Q39" s="221"/>
      <c r="R39" s="221"/>
      <c r="S39" s="80"/>
      <c r="T39" s="80"/>
      <c r="U39" s="80"/>
      <c r="V39" s="80"/>
      <c r="W39" s="80"/>
      <c r="X39" s="80"/>
      <c r="Y39" s="80"/>
      <c r="Z39" s="80"/>
      <c r="AA39" s="80"/>
      <c r="AB39" s="80"/>
      <c r="AC39" s="80"/>
      <c r="AD39" s="81"/>
      <c r="AE39" s="2"/>
    </row>
    <row r="40" spans="1:31" ht="28.5" customHeight="1" x14ac:dyDescent="0.25">
      <c r="A40" s="301"/>
      <c r="B40" s="220" t="s">
        <v>241</v>
      </c>
      <c r="C40" s="221"/>
      <c r="D40" s="221"/>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81"/>
      <c r="AE40" s="2"/>
    </row>
    <row r="41" spans="1:31" ht="43.5" customHeight="1" x14ac:dyDescent="0.25">
      <c r="A41" s="301"/>
      <c r="B41" s="406" t="s">
        <v>283</v>
      </c>
      <c r="C41" s="406"/>
      <c r="D41" s="406"/>
      <c r="E41" s="406"/>
      <c r="F41" s="406"/>
      <c r="G41" s="406"/>
      <c r="H41" s="406"/>
      <c r="I41" s="406"/>
      <c r="J41" s="406"/>
      <c r="K41" s="406"/>
      <c r="L41" s="406"/>
      <c r="M41" s="406"/>
      <c r="N41" s="406"/>
      <c r="O41" s="406"/>
      <c r="P41" s="406"/>
      <c r="Q41" s="406"/>
      <c r="R41" s="406"/>
      <c r="S41" s="406"/>
      <c r="T41" s="406"/>
      <c r="U41" s="406"/>
      <c r="V41" s="406"/>
      <c r="W41" s="406"/>
      <c r="X41" s="406"/>
      <c r="Y41" s="406"/>
      <c r="Z41" s="406"/>
      <c r="AA41" s="406"/>
      <c r="AB41" s="406"/>
      <c r="AC41" s="406"/>
      <c r="AD41" s="3"/>
      <c r="AE41" s="2"/>
    </row>
    <row r="42" spans="1:31" ht="78" customHeight="1" thickBot="1" x14ac:dyDescent="0.3">
      <c r="A42" s="301"/>
      <c r="B42" s="320" t="s">
        <v>181</v>
      </c>
      <c r="C42" s="321"/>
      <c r="D42" s="321"/>
      <c r="E42" s="321"/>
      <c r="F42" s="321"/>
      <c r="G42" s="321"/>
      <c r="H42" s="321"/>
      <c r="I42" s="321"/>
      <c r="J42" s="322" t="s">
        <v>269</v>
      </c>
      <c r="K42" s="322"/>
      <c r="L42" s="322"/>
      <c r="M42" s="322"/>
      <c r="N42" s="322"/>
      <c r="O42" s="322"/>
      <c r="P42" s="322"/>
      <c r="Q42" s="322"/>
      <c r="R42" s="322"/>
      <c r="S42" s="323" t="s">
        <v>153</v>
      </c>
      <c r="T42" s="324"/>
      <c r="U42" s="322" t="s">
        <v>240</v>
      </c>
      <c r="V42" s="322"/>
      <c r="W42" s="322"/>
      <c r="X42" s="322"/>
      <c r="Y42" s="322" t="s">
        <v>150</v>
      </c>
      <c r="Z42" s="322"/>
      <c r="AA42" s="322"/>
      <c r="AB42" s="322"/>
      <c r="AC42" s="322"/>
      <c r="AD42" s="3"/>
      <c r="AE42" s="2" t="s">
        <v>311</v>
      </c>
    </row>
    <row r="43" spans="1:31" ht="58.5" customHeight="1" x14ac:dyDescent="0.25">
      <c r="A43" s="301"/>
      <c r="B43" s="179" t="s">
        <v>171</v>
      </c>
      <c r="C43" s="180"/>
      <c r="D43" s="180"/>
      <c r="E43" s="180"/>
      <c r="F43" s="180"/>
      <c r="G43" s="180"/>
      <c r="H43" s="180"/>
      <c r="I43" s="181"/>
      <c r="J43" s="222" t="s">
        <v>154</v>
      </c>
      <c r="K43" s="222"/>
      <c r="L43" s="222"/>
      <c r="M43" s="222"/>
      <c r="N43" s="222"/>
      <c r="O43" s="222"/>
      <c r="P43" s="222"/>
      <c r="Q43" s="222"/>
      <c r="R43" s="222"/>
      <c r="S43" s="193">
        <f>183-4</f>
        <v>179</v>
      </c>
      <c r="T43" s="194"/>
      <c r="U43" s="223"/>
      <c r="V43" s="223"/>
      <c r="W43" s="223"/>
      <c r="X43" s="223"/>
      <c r="Y43" s="223" t="s">
        <v>155</v>
      </c>
      <c r="Z43" s="223"/>
      <c r="AA43" s="223"/>
      <c r="AB43" s="223"/>
      <c r="AC43" s="249"/>
      <c r="AD43" s="6"/>
      <c r="AE43" s="2" t="s">
        <v>288</v>
      </c>
    </row>
    <row r="44" spans="1:31" ht="21" customHeight="1" x14ac:dyDescent="0.25">
      <c r="A44" s="301"/>
      <c r="B44" s="182"/>
      <c r="C44" s="183"/>
      <c r="D44" s="183"/>
      <c r="E44" s="183"/>
      <c r="F44" s="183"/>
      <c r="G44" s="183"/>
      <c r="H44" s="183"/>
      <c r="I44" s="184"/>
      <c r="J44" s="224" t="s">
        <v>156</v>
      </c>
      <c r="K44" s="224"/>
      <c r="L44" s="224"/>
      <c r="M44" s="224"/>
      <c r="N44" s="224"/>
      <c r="O44" s="224"/>
      <c r="P44" s="224"/>
      <c r="Q44" s="224"/>
      <c r="R44" s="224"/>
      <c r="S44" s="191">
        <f>184-4</f>
        <v>180</v>
      </c>
      <c r="T44" s="192"/>
      <c r="U44" s="211"/>
      <c r="V44" s="211"/>
      <c r="W44" s="211"/>
      <c r="X44" s="211"/>
      <c r="Y44" s="211" t="s">
        <v>155</v>
      </c>
      <c r="Z44" s="211"/>
      <c r="AA44" s="211"/>
      <c r="AB44" s="211"/>
      <c r="AC44" s="244"/>
      <c r="AD44" s="3"/>
      <c r="AE44" s="375" t="s">
        <v>309</v>
      </c>
    </row>
    <row r="45" spans="1:31" ht="21" customHeight="1" x14ac:dyDescent="0.25">
      <c r="A45" s="301"/>
      <c r="B45" s="182"/>
      <c r="C45" s="183"/>
      <c r="D45" s="183"/>
      <c r="E45" s="183"/>
      <c r="F45" s="183"/>
      <c r="G45" s="183"/>
      <c r="H45" s="183"/>
      <c r="I45" s="184"/>
      <c r="J45" s="224" t="s">
        <v>157</v>
      </c>
      <c r="K45" s="224"/>
      <c r="L45" s="224"/>
      <c r="M45" s="224"/>
      <c r="N45" s="224"/>
      <c r="O45" s="224"/>
      <c r="P45" s="224"/>
      <c r="Q45" s="224"/>
      <c r="R45" s="224"/>
      <c r="S45" s="191">
        <v>181</v>
      </c>
      <c r="T45" s="192"/>
      <c r="U45" s="211"/>
      <c r="V45" s="211"/>
      <c r="W45" s="211"/>
      <c r="X45" s="211"/>
      <c r="Y45" s="211" t="s">
        <v>155</v>
      </c>
      <c r="Z45" s="211"/>
      <c r="AA45" s="211"/>
      <c r="AB45" s="211"/>
      <c r="AC45" s="244"/>
      <c r="AD45" s="3"/>
      <c r="AE45" s="375"/>
    </row>
    <row r="46" spans="1:31" ht="21" customHeight="1" x14ac:dyDescent="0.25">
      <c r="A46" s="301"/>
      <c r="B46" s="182"/>
      <c r="C46" s="183"/>
      <c r="D46" s="183"/>
      <c r="E46" s="183"/>
      <c r="F46" s="183"/>
      <c r="G46" s="183"/>
      <c r="H46" s="183"/>
      <c r="I46" s="184"/>
      <c r="J46" s="224" t="s">
        <v>158</v>
      </c>
      <c r="K46" s="224"/>
      <c r="L46" s="224"/>
      <c r="M46" s="224"/>
      <c r="N46" s="224"/>
      <c r="O46" s="224"/>
      <c r="P46" s="224"/>
      <c r="Q46" s="224"/>
      <c r="R46" s="224"/>
      <c r="S46" s="191">
        <v>182</v>
      </c>
      <c r="T46" s="192"/>
      <c r="U46" s="211"/>
      <c r="V46" s="211"/>
      <c r="W46" s="211"/>
      <c r="X46" s="211"/>
      <c r="Y46" s="211" t="s">
        <v>155</v>
      </c>
      <c r="Z46" s="211"/>
      <c r="AA46" s="211"/>
      <c r="AB46" s="211"/>
      <c r="AC46" s="244"/>
      <c r="AD46" s="3"/>
      <c r="AE46" s="2"/>
    </row>
    <row r="47" spans="1:31" ht="28.5" customHeight="1" x14ac:dyDescent="0.25">
      <c r="A47" s="301"/>
      <c r="B47" s="182"/>
      <c r="C47" s="183"/>
      <c r="D47" s="183"/>
      <c r="E47" s="183"/>
      <c r="F47" s="183"/>
      <c r="G47" s="183"/>
      <c r="H47" s="183"/>
      <c r="I47" s="184"/>
      <c r="J47" s="224" t="s">
        <v>159</v>
      </c>
      <c r="K47" s="224"/>
      <c r="L47" s="224"/>
      <c r="M47" s="224"/>
      <c r="N47" s="224"/>
      <c r="O47" s="224"/>
      <c r="P47" s="224"/>
      <c r="Q47" s="224"/>
      <c r="R47" s="224"/>
      <c r="S47" s="191">
        <v>183</v>
      </c>
      <c r="T47" s="192"/>
      <c r="U47" s="211"/>
      <c r="V47" s="211"/>
      <c r="W47" s="211"/>
      <c r="X47" s="211"/>
      <c r="Y47" s="211" t="s">
        <v>155</v>
      </c>
      <c r="Z47" s="211"/>
      <c r="AA47" s="211"/>
      <c r="AB47" s="211"/>
      <c r="AC47" s="244"/>
      <c r="AD47" s="3"/>
      <c r="AE47" s="2"/>
    </row>
    <row r="48" spans="1:31" ht="21.75" customHeight="1" x14ac:dyDescent="0.25">
      <c r="A48" s="301"/>
      <c r="B48" s="182"/>
      <c r="C48" s="183"/>
      <c r="D48" s="183"/>
      <c r="E48" s="183"/>
      <c r="F48" s="183"/>
      <c r="G48" s="183"/>
      <c r="H48" s="183"/>
      <c r="I48" s="184"/>
      <c r="J48" s="224" t="s">
        <v>160</v>
      </c>
      <c r="K48" s="224"/>
      <c r="L48" s="224"/>
      <c r="M48" s="224"/>
      <c r="N48" s="224"/>
      <c r="O48" s="224"/>
      <c r="P48" s="224"/>
      <c r="Q48" s="224"/>
      <c r="R48" s="224"/>
      <c r="S48" s="191">
        <v>184</v>
      </c>
      <c r="T48" s="192"/>
      <c r="U48" s="211"/>
      <c r="V48" s="211"/>
      <c r="W48" s="211"/>
      <c r="X48" s="211"/>
      <c r="Y48" s="211" t="s">
        <v>155</v>
      </c>
      <c r="Z48" s="211"/>
      <c r="AA48" s="211"/>
      <c r="AB48" s="211"/>
      <c r="AC48" s="244"/>
      <c r="AD48" s="3"/>
      <c r="AE48" s="2"/>
    </row>
    <row r="49" spans="1:31" ht="27.75" customHeight="1" x14ac:dyDescent="0.25">
      <c r="A49" s="301"/>
      <c r="B49" s="182"/>
      <c r="C49" s="183"/>
      <c r="D49" s="183"/>
      <c r="E49" s="183"/>
      <c r="F49" s="183"/>
      <c r="G49" s="183"/>
      <c r="H49" s="183"/>
      <c r="I49" s="184"/>
      <c r="J49" s="224" t="s">
        <v>161</v>
      </c>
      <c r="K49" s="224"/>
      <c r="L49" s="224"/>
      <c r="M49" s="224"/>
      <c r="N49" s="224"/>
      <c r="O49" s="224"/>
      <c r="P49" s="224"/>
      <c r="Q49" s="224"/>
      <c r="R49" s="224"/>
      <c r="S49" s="191">
        <v>185</v>
      </c>
      <c r="T49" s="192"/>
      <c r="U49" s="211"/>
      <c r="V49" s="211"/>
      <c r="W49" s="211"/>
      <c r="X49" s="211"/>
      <c r="Y49" s="211" t="s">
        <v>155</v>
      </c>
      <c r="Z49" s="211"/>
      <c r="AA49" s="211"/>
      <c r="AB49" s="211"/>
      <c r="AC49" s="244"/>
      <c r="AD49" s="3"/>
      <c r="AE49" s="2"/>
    </row>
    <row r="50" spans="1:31" ht="22.5" customHeight="1" x14ac:dyDescent="0.25">
      <c r="A50" s="301"/>
      <c r="B50" s="182"/>
      <c r="C50" s="183"/>
      <c r="D50" s="183"/>
      <c r="E50" s="183"/>
      <c r="F50" s="183"/>
      <c r="G50" s="183"/>
      <c r="H50" s="183"/>
      <c r="I50" s="184"/>
      <c r="J50" s="225" t="s">
        <v>162</v>
      </c>
      <c r="K50" s="225"/>
      <c r="L50" s="225"/>
      <c r="M50" s="225"/>
      <c r="N50" s="225"/>
      <c r="O50" s="225"/>
      <c r="P50" s="225"/>
      <c r="Q50" s="225"/>
      <c r="R50" s="225"/>
      <c r="S50" s="191">
        <v>186</v>
      </c>
      <c r="T50" s="192"/>
      <c r="U50" s="211"/>
      <c r="V50" s="211"/>
      <c r="W50" s="211"/>
      <c r="X50" s="211"/>
      <c r="Y50" s="211" t="s">
        <v>155</v>
      </c>
      <c r="Z50" s="211"/>
      <c r="AA50" s="211"/>
      <c r="AB50" s="211"/>
      <c r="AC50" s="244"/>
      <c r="AD50" s="3"/>
      <c r="AE50" s="2"/>
    </row>
    <row r="51" spans="1:31" ht="22.5" customHeight="1" x14ac:dyDescent="0.25">
      <c r="A51" s="301"/>
      <c r="B51" s="182"/>
      <c r="C51" s="183"/>
      <c r="D51" s="183"/>
      <c r="E51" s="183"/>
      <c r="F51" s="183"/>
      <c r="G51" s="183"/>
      <c r="H51" s="183"/>
      <c r="I51" s="184"/>
      <c r="J51" s="225" t="s">
        <v>163</v>
      </c>
      <c r="K51" s="225"/>
      <c r="L51" s="225"/>
      <c r="M51" s="225"/>
      <c r="N51" s="225"/>
      <c r="O51" s="225"/>
      <c r="P51" s="225"/>
      <c r="Q51" s="225"/>
      <c r="R51" s="225"/>
      <c r="S51" s="191">
        <v>187</v>
      </c>
      <c r="T51" s="192"/>
      <c r="U51" s="211"/>
      <c r="V51" s="211"/>
      <c r="W51" s="211"/>
      <c r="X51" s="211"/>
      <c r="Y51" s="211" t="s">
        <v>155</v>
      </c>
      <c r="Z51" s="211"/>
      <c r="AA51" s="211"/>
      <c r="AB51" s="211"/>
      <c r="AC51" s="244"/>
      <c r="AD51" s="3"/>
      <c r="AE51" s="2"/>
    </row>
    <row r="52" spans="1:31" ht="22.5" customHeight="1" x14ac:dyDescent="0.25">
      <c r="A52" s="301"/>
      <c r="B52" s="182"/>
      <c r="C52" s="183"/>
      <c r="D52" s="183"/>
      <c r="E52" s="183"/>
      <c r="F52" s="183"/>
      <c r="G52" s="183"/>
      <c r="H52" s="183"/>
      <c r="I52" s="184"/>
      <c r="J52" s="225" t="s">
        <v>164</v>
      </c>
      <c r="K52" s="225"/>
      <c r="L52" s="225"/>
      <c r="M52" s="225"/>
      <c r="N52" s="225"/>
      <c r="O52" s="225"/>
      <c r="P52" s="225"/>
      <c r="Q52" s="225"/>
      <c r="R52" s="225"/>
      <c r="S52" s="191">
        <v>188</v>
      </c>
      <c r="T52" s="192"/>
      <c r="U52" s="211"/>
      <c r="V52" s="211"/>
      <c r="W52" s="211"/>
      <c r="X52" s="211"/>
      <c r="Y52" s="211" t="s">
        <v>155</v>
      </c>
      <c r="Z52" s="211"/>
      <c r="AA52" s="211"/>
      <c r="AB52" s="211"/>
      <c r="AC52" s="244"/>
      <c r="AD52" s="3"/>
      <c r="AE52" s="2"/>
    </row>
    <row r="53" spans="1:31" ht="22.5" customHeight="1" x14ac:dyDescent="0.25">
      <c r="A53" s="301"/>
      <c r="B53" s="182"/>
      <c r="C53" s="183"/>
      <c r="D53" s="183"/>
      <c r="E53" s="183"/>
      <c r="F53" s="183"/>
      <c r="G53" s="183"/>
      <c r="H53" s="183"/>
      <c r="I53" s="184"/>
      <c r="J53" s="225" t="s">
        <v>165</v>
      </c>
      <c r="K53" s="225"/>
      <c r="L53" s="225"/>
      <c r="M53" s="225"/>
      <c r="N53" s="225"/>
      <c r="O53" s="225"/>
      <c r="P53" s="225"/>
      <c r="Q53" s="225"/>
      <c r="R53" s="225"/>
      <c r="S53" s="191">
        <v>189</v>
      </c>
      <c r="T53" s="192"/>
      <c r="U53" s="211"/>
      <c r="V53" s="211"/>
      <c r="W53" s="211"/>
      <c r="X53" s="211"/>
      <c r="Y53" s="211" t="s">
        <v>155</v>
      </c>
      <c r="Z53" s="211"/>
      <c r="AA53" s="211"/>
      <c r="AB53" s="211"/>
      <c r="AC53" s="244"/>
      <c r="AD53" s="3"/>
      <c r="AE53" s="2"/>
    </row>
    <row r="54" spans="1:31" ht="22.5" customHeight="1" x14ac:dyDescent="0.25">
      <c r="A54" s="301"/>
      <c r="B54" s="182"/>
      <c r="C54" s="183"/>
      <c r="D54" s="183"/>
      <c r="E54" s="183"/>
      <c r="F54" s="183"/>
      <c r="G54" s="183"/>
      <c r="H54" s="183"/>
      <c r="I54" s="184"/>
      <c r="J54" s="225" t="s">
        <v>166</v>
      </c>
      <c r="K54" s="225"/>
      <c r="L54" s="225"/>
      <c r="M54" s="225"/>
      <c r="N54" s="225"/>
      <c r="O54" s="225"/>
      <c r="P54" s="225"/>
      <c r="Q54" s="225"/>
      <c r="R54" s="225"/>
      <c r="S54" s="191">
        <v>190</v>
      </c>
      <c r="T54" s="192"/>
      <c r="U54" s="211"/>
      <c r="V54" s="211"/>
      <c r="W54" s="211"/>
      <c r="X54" s="211"/>
      <c r="Y54" s="211" t="s">
        <v>155</v>
      </c>
      <c r="Z54" s="211"/>
      <c r="AA54" s="211"/>
      <c r="AB54" s="211"/>
      <c r="AC54" s="244"/>
      <c r="AD54" s="3"/>
      <c r="AE54" s="2"/>
    </row>
    <row r="55" spans="1:31" ht="22.5" customHeight="1" x14ac:dyDescent="0.25">
      <c r="A55" s="301"/>
      <c r="B55" s="182"/>
      <c r="C55" s="183"/>
      <c r="D55" s="183"/>
      <c r="E55" s="183"/>
      <c r="F55" s="183"/>
      <c r="G55" s="183"/>
      <c r="H55" s="183"/>
      <c r="I55" s="184"/>
      <c r="J55" s="188" t="s">
        <v>167</v>
      </c>
      <c r="K55" s="189"/>
      <c r="L55" s="189"/>
      <c r="M55" s="189"/>
      <c r="N55" s="189"/>
      <c r="O55" s="189"/>
      <c r="P55" s="189"/>
      <c r="Q55" s="189"/>
      <c r="R55" s="190"/>
      <c r="S55" s="191">
        <v>191</v>
      </c>
      <c r="T55" s="192"/>
      <c r="U55" s="211"/>
      <c r="V55" s="211"/>
      <c r="W55" s="211"/>
      <c r="X55" s="211"/>
      <c r="Y55" s="211" t="s">
        <v>155</v>
      </c>
      <c r="Z55" s="211"/>
      <c r="AA55" s="211"/>
      <c r="AB55" s="211"/>
      <c r="AC55" s="244"/>
      <c r="AD55" s="3"/>
      <c r="AE55" s="2"/>
    </row>
    <row r="56" spans="1:31" ht="50.25" customHeight="1" thickBot="1" x14ac:dyDescent="0.3">
      <c r="A56" s="301"/>
      <c r="B56" s="185"/>
      <c r="C56" s="186"/>
      <c r="D56" s="186"/>
      <c r="E56" s="186"/>
      <c r="F56" s="186"/>
      <c r="G56" s="186"/>
      <c r="H56" s="186"/>
      <c r="I56" s="187"/>
      <c r="J56" s="394" t="s">
        <v>276</v>
      </c>
      <c r="K56" s="394"/>
      <c r="L56" s="394"/>
      <c r="M56" s="394"/>
      <c r="N56" s="394"/>
      <c r="O56" s="394"/>
      <c r="P56" s="394"/>
      <c r="Q56" s="394"/>
      <c r="R56" s="394"/>
      <c r="S56" s="395">
        <v>302</v>
      </c>
      <c r="T56" s="396"/>
      <c r="U56" s="397"/>
      <c r="V56" s="397"/>
      <c r="W56" s="397"/>
      <c r="X56" s="397"/>
      <c r="Y56" s="397" t="s">
        <v>155</v>
      </c>
      <c r="Z56" s="397"/>
      <c r="AA56" s="397"/>
      <c r="AB56" s="397"/>
      <c r="AC56" s="398"/>
      <c r="AD56" s="3"/>
      <c r="AE56" s="2" t="s">
        <v>310</v>
      </c>
    </row>
    <row r="57" spans="1:31" ht="8.25" customHeight="1" thickBot="1" x14ac:dyDescent="0.3">
      <c r="A57" s="301"/>
      <c r="B57" s="12"/>
      <c r="C57" s="13"/>
      <c r="D57" s="13"/>
      <c r="E57" s="13"/>
      <c r="F57" s="13"/>
      <c r="G57" s="13"/>
      <c r="H57" s="13"/>
      <c r="I57" s="14"/>
      <c r="J57" s="15"/>
      <c r="K57" s="16"/>
      <c r="L57" s="16"/>
      <c r="M57" s="16"/>
      <c r="N57" s="16"/>
      <c r="O57" s="16"/>
      <c r="P57" s="16"/>
      <c r="Q57" s="16"/>
      <c r="R57" s="17"/>
      <c r="S57" s="18"/>
      <c r="T57" s="19"/>
      <c r="U57" s="15"/>
      <c r="V57" s="16"/>
      <c r="W57" s="16"/>
      <c r="X57" s="17"/>
      <c r="Y57" s="15"/>
      <c r="Z57" s="16"/>
      <c r="AA57" s="16"/>
      <c r="AB57" s="16"/>
      <c r="AC57" s="20"/>
      <c r="AD57" s="3"/>
      <c r="AE57" s="2"/>
    </row>
    <row r="58" spans="1:31" ht="22.5" customHeight="1" x14ac:dyDescent="0.25">
      <c r="A58" s="301"/>
      <c r="B58" s="264" t="s">
        <v>252</v>
      </c>
      <c r="C58" s="265"/>
      <c r="D58" s="265"/>
      <c r="E58" s="265"/>
      <c r="F58" s="265"/>
      <c r="G58" s="265"/>
      <c r="H58" s="265"/>
      <c r="I58" s="266"/>
      <c r="J58" s="236" t="s">
        <v>12</v>
      </c>
      <c r="K58" s="236"/>
      <c r="L58" s="236"/>
      <c r="M58" s="236"/>
      <c r="N58" s="236"/>
      <c r="O58" s="236"/>
      <c r="P58" s="236"/>
      <c r="Q58" s="236"/>
      <c r="R58" s="236"/>
      <c r="S58" s="358">
        <f>116-4</f>
        <v>112</v>
      </c>
      <c r="T58" s="359"/>
      <c r="U58" s="201"/>
      <c r="V58" s="201"/>
      <c r="W58" s="201"/>
      <c r="X58" s="201"/>
      <c r="Y58" s="201"/>
      <c r="Z58" s="201"/>
      <c r="AA58" s="201"/>
      <c r="AB58" s="201"/>
      <c r="AC58" s="255"/>
      <c r="AD58" s="3"/>
      <c r="AE58" s="2"/>
    </row>
    <row r="59" spans="1:31" ht="24.75" customHeight="1" x14ac:dyDescent="0.25">
      <c r="A59" s="301"/>
      <c r="B59" s="267"/>
      <c r="C59" s="268"/>
      <c r="D59" s="268"/>
      <c r="E59" s="268"/>
      <c r="F59" s="268"/>
      <c r="G59" s="268"/>
      <c r="H59" s="268"/>
      <c r="I59" s="269"/>
      <c r="J59" s="224" t="s">
        <v>14</v>
      </c>
      <c r="K59" s="224"/>
      <c r="L59" s="224"/>
      <c r="M59" s="224"/>
      <c r="N59" s="224"/>
      <c r="O59" s="224"/>
      <c r="P59" s="224"/>
      <c r="Q59" s="224"/>
      <c r="R59" s="224"/>
      <c r="S59" s="191">
        <v>115</v>
      </c>
      <c r="T59" s="192"/>
      <c r="U59" s="201"/>
      <c r="V59" s="201"/>
      <c r="W59" s="201"/>
      <c r="X59" s="201"/>
      <c r="Y59" s="211"/>
      <c r="Z59" s="211"/>
      <c r="AA59" s="211"/>
      <c r="AB59" s="211"/>
      <c r="AC59" s="244"/>
      <c r="AD59" s="3"/>
      <c r="AE59" s="2"/>
    </row>
    <row r="60" spans="1:31" ht="24.75" customHeight="1" x14ac:dyDescent="0.25">
      <c r="A60" s="301"/>
      <c r="B60" s="267"/>
      <c r="C60" s="268"/>
      <c r="D60" s="268"/>
      <c r="E60" s="268"/>
      <c r="F60" s="268"/>
      <c r="G60" s="268"/>
      <c r="H60" s="268"/>
      <c r="I60" s="269"/>
      <c r="J60" s="236" t="s">
        <v>15</v>
      </c>
      <c r="K60" s="236"/>
      <c r="L60" s="236"/>
      <c r="M60" s="236"/>
      <c r="N60" s="236"/>
      <c r="O60" s="236"/>
      <c r="P60" s="236"/>
      <c r="Q60" s="236"/>
      <c r="R60" s="236"/>
      <c r="S60" s="191">
        <v>116</v>
      </c>
      <c r="T60" s="192"/>
      <c r="U60" s="201"/>
      <c r="V60" s="201"/>
      <c r="W60" s="201"/>
      <c r="X60" s="201"/>
      <c r="Y60" s="201"/>
      <c r="Z60" s="201"/>
      <c r="AA60" s="201"/>
      <c r="AB60" s="201"/>
      <c r="AC60" s="255"/>
      <c r="AD60" s="3"/>
      <c r="AE60" s="2"/>
    </row>
    <row r="61" spans="1:31" ht="24.75" customHeight="1" x14ac:dyDescent="0.25">
      <c r="A61" s="301"/>
      <c r="B61" s="267"/>
      <c r="C61" s="268"/>
      <c r="D61" s="268"/>
      <c r="E61" s="268"/>
      <c r="F61" s="268"/>
      <c r="G61" s="268"/>
      <c r="H61" s="268"/>
      <c r="I61" s="269"/>
      <c r="J61" s="248" t="s">
        <v>170</v>
      </c>
      <c r="K61" s="248"/>
      <c r="L61" s="248"/>
      <c r="M61" s="248"/>
      <c r="N61" s="248"/>
      <c r="O61" s="248"/>
      <c r="P61" s="248"/>
      <c r="Q61" s="248"/>
      <c r="R61" s="248"/>
      <c r="S61" s="191">
        <v>117</v>
      </c>
      <c r="T61" s="192"/>
      <c r="U61" s="201"/>
      <c r="V61" s="201"/>
      <c r="W61" s="201"/>
      <c r="X61" s="201"/>
      <c r="Y61" s="211"/>
      <c r="Z61" s="211"/>
      <c r="AA61" s="211"/>
      <c r="AB61" s="211"/>
      <c r="AC61" s="244"/>
      <c r="AD61" s="3"/>
      <c r="AE61" s="2"/>
    </row>
    <row r="62" spans="1:31" ht="24.75" customHeight="1" thickBot="1" x14ac:dyDescent="0.3">
      <c r="A62" s="301"/>
      <c r="B62" s="270"/>
      <c r="C62" s="271"/>
      <c r="D62" s="271"/>
      <c r="E62" s="271"/>
      <c r="F62" s="271"/>
      <c r="G62" s="271"/>
      <c r="H62" s="271"/>
      <c r="I62" s="272"/>
      <c r="J62" s="224" t="s">
        <v>16</v>
      </c>
      <c r="K62" s="224"/>
      <c r="L62" s="224"/>
      <c r="M62" s="224"/>
      <c r="N62" s="224"/>
      <c r="O62" s="224"/>
      <c r="P62" s="224"/>
      <c r="Q62" s="224"/>
      <c r="R62" s="224"/>
      <c r="S62" s="191">
        <v>118</v>
      </c>
      <c r="T62" s="192"/>
      <c r="U62" s="201"/>
      <c r="V62" s="201"/>
      <c r="W62" s="201"/>
      <c r="X62" s="201"/>
      <c r="Y62" s="211"/>
      <c r="Z62" s="211"/>
      <c r="AA62" s="211"/>
      <c r="AB62" s="211"/>
      <c r="AC62" s="244"/>
      <c r="AD62" s="3"/>
      <c r="AE62" s="2"/>
    </row>
    <row r="63" spans="1:31" ht="8.25" customHeight="1" thickBot="1" x14ac:dyDescent="0.3">
      <c r="A63" s="301"/>
      <c r="B63" s="12"/>
      <c r="C63" s="13"/>
      <c r="D63" s="13"/>
      <c r="E63" s="13"/>
      <c r="F63" s="13"/>
      <c r="G63" s="13"/>
      <c r="H63" s="13"/>
      <c r="I63" s="14"/>
      <c r="J63" s="15"/>
      <c r="K63" s="16"/>
      <c r="L63" s="16"/>
      <c r="M63" s="16"/>
      <c r="N63" s="16"/>
      <c r="O63" s="16"/>
      <c r="P63" s="16"/>
      <c r="Q63" s="16"/>
      <c r="R63" s="17"/>
      <c r="S63" s="18"/>
      <c r="T63" s="19"/>
      <c r="U63" s="15"/>
      <c r="V63" s="16"/>
      <c r="W63" s="16"/>
      <c r="X63" s="17"/>
      <c r="Y63" s="15"/>
      <c r="Z63" s="16"/>
      <c r="AA63" s="16"/>
      <c r="AB63" s="16"/>
      <c r="AC63" s="20"/>
      <c r="AD63" s="3"/>
      <c r="AE63" s="2"/>
    </row>
    <row r="64" spans="1:31" ht="20.25" customHeight="1" x14ac:dyDescent="0.25">
      <c r="A64" s="301"/>
      <c r="B64" s="182" t="s">
        <v>248</v>
      </c>
      <c r="C64" s="183"/>
      <c r="D64" s="183"/>
      <c r="E64" s="183"/>
      <c r="F64" s="183"/>
      <c r="G64" s="183"/>
      <c r="H64" s="183"/>
      <c r="I64" s="184"/>
      <c r="J64" s="224" t="s">
        <v>17</v>
      </c>
      <c r="K64" s="224"/>
      <c r="L64" s="224"/>
      <c r="M64" s="224"/>
      <c r="N64" s="224"/>
      <c r="O64" s="224"/>
      <c r="P64" s="224"/>
      <c r="Q64" s="224"/>
      <c r="R64" s="224"/>
      <c r="S64" s="191">
        <f>133-4</f>
        <v>129</v>
      </c>
      <c r="T64" s="192"/>
      <c r="U64" s="211"/>
      <c r="V64" s="211"/>
      <c r="W64" s="211"/>
      <c r="X64" s="211"/>
      <c r="Y64" s="211"/>
      <c r="Z64" s="211"/>
      <c r="AA64" s="211"/>
      <c r="AB64" s="211"/>
      <c r="AC64" s="244"/>
      <c r="AD64" s="3"/>
      <c r="AE64" s="375" t="s">
        <v>289</v>
      </c>
    </row>
    <row r="65" spans="1:31" ht="20.25" customHeight="1" x14ac:dyDescent="0.25">
      <c r="A65" s="301"/>
      <c r="B65" s="182"/>
      <c r="C65" s="183"/>
      <c r="D65" s="183"/>
      <c r="E65" s="183"/>
      <c r="F65" s="183"/>
      <c r="G65" s="183"/>
      <c r="H65" s="183"/>
      <c r="I65" s="184"/>
      <c r="J65" s="224" t="s">
        <v>18</v>
      </c>
      <c r="K65" s="224"/>
      <c r="L65" s="224"/>
      <c r="M65" s="224"/>
      <c r="N65" s="224"/>
      <c r="O65" s="224"/>
      <c r="P65" s="224"/>
      <c r="Q65" s="224"/>
      <c r="R65" s="224"/>
      <c r="S65" s="191">
        <v>130</v>
      </c>
      <c r="T65" s="192"/>
      <c r="U65" s="211"/>
      <c r="V65" s="211"/>
      <c r="W65" s="211"/>
      <c r="X65" s="211"/>
      <c r="Y65" s="211"/>
      <c r="Z65" s="211"/>
      <c r="AA65" s="211"/>
      <c r="AB65" s="211"/>
      <c r="AC65" s="244"/>
      <c r="AD65" s="3"/>
      <c r="AE65" s="375"/>
    </row>
    <row r="66" spans="1:31" ht="30.75" customHeight="1" x14ac:dyDescent="0.25">
      <c r="A66" s="301"/>
      <c r="B66" s="182"/>
      <c r="C66" s="183"/>
      <c r="D66" s="183"/>
      <c r="E66" s="183"/>
      <c r="F66" s="183"/>
      <c r="G66" s="183"/>
      <c r="H66" s="183"/>
      <c r="I66" s="184"/>
      <c r="J66" s="224" t="s">
        <v>19</v>
      </c>
      <c r="K66" s="224"/>
      <c r="L66" s="224"/>
      <c r="M66" s="224"/>
      <c r="N66" s="224"/>
      <c r="O66" s="224"/>
      <c r="P66" s="224"/>
      <c r="Q66" s="224"/>
      <c r="R66" s="224"/>
      <c r="S66" s="191">
        <v>131</v>
      </c>
      <c r="T66" s="192"/>
      <c r="U66" s="211"/>
      <c r="V66" s="211"/>
      <c r="W66" s="211"/>
      <c r="X66" s="211"/>
      <c r="Y66" s="211"/>
      <c r="Z66" s="211"/>
      <c r="AA66" s="211"/>
      <c r="AB66" s="211"/>
      <c r="AC66" s="244"/>
      <c r="AD66" s="3"/>
      <c r="AE66" s="375"/>
    </row>
    <row r="67" spans="1:31" ht="30.75" customHeight="1" x14ac:dyDescent="0.25">
      <c r="A67" s="301"/>
      <c r="B67" s="182"/>
      <c r="C67" s="183"/>
      <c r="D67" s="183"/>
      <c r="E67" s="183"/>
      <c r="F67" s="183"/>
      <c r="G67" s="183"/>
      <c r="H67" s="183"/>
      <c r="I67" s="184"/>
      <c r="J67" s="224" t="s">
        <v>20</v>
      </c>
      <c r="K67" s="224"/>
      <c r="L67" s="224"/>
      <c r="M67" s="224"/>
      <c r="N67" s="224"/>
      <c r="O67" s="224"/>
      <c r="P67" s="224"/>
      <c r="Q67" s="224"/>
      <c r="R67" s="224"/>
      <c r="S67" s="191">
        <v>132</v>
      </c>
      <c r="T67" s="192"/>
      <c r="U67" s="211"/>
      <c r="V67" s="211"/>
      <c r="W67" s="211"/>
      <c r="X67" s="211"/>
      <c r="Y67" s="211"/>
      <c r="Z67" s="211"/>
      <c r="AA67" s="211"/>
      <c r="AB67" s="211"/>
      <c r="AC67" s="244"/>
      <c r="AD67" s="3"/>
      <c r="AE67" s="2"/>
    </row>
    <row r="68" spans="1:31" ht="23.25" customHeight="1" x14ac:dyDescent="0.25">
      <c r="A68" s="301"/>
      <c r="B68" s="182"/>
      <c r="C68" s="183"/>
      <c r="D68" s="183"/>
      <c r="E68" s="183"/>
      <c r="F68" s="183"/>
      <c r="G68" s="183"/>
      <c r="H68" s="183"/>
      <c r="I68" s="184"/>
      <c r="J68" s="224" t="s">
        <v>21</v>
      </c>
      <c r="K68" s="224"/>
      <c r="L68" s="224"/>
      <c r="M68" s="224"/>
      <c r="N68" s="224"/>
      <c r="O68" s="224"/>
      <c r="P68" s="224"/>
      <c r="Q68" s="224"/>
      <c r="R68" s="224"/>
      <c r="S68" s="191">
        <v>133</v>
      </c>
      <c r="T68" s="192"/>
      <c r="U68" s="211"/>
      <c r="V68" s="211"/>
      <c r="W68" s="211"/>
      <c r="X68" s="211"/>
      <c r="Y68" s="211"/>
      <c r="Z68" s="211"/>
      <c r="AA68" s="211"/>
      <c r="AB68" s="211"/>
      <c r="AC68" s="244"/>
      <c r="AD68" s="3"/>
      <c r="AE68" s="2" t="s">
        <v>290</v>
      </c>
    </row>
    <row r="69" spans="1:31" ht="23.25" customHeight="1" x14ac:dyDescent="0.25">
      <c r="A69" s="301"/>
      <c r="B69" s="182"/>
      <c r="C69" s="183"/>
      <c r="D69" s="183"/>
      <c r="E69" s="183"/>
      <c r="F69" s="183"/>
      <c r="G69" s="183"/>
      <c r="H69" s="183"/>
      <c r="I69" s="184"/>
      <c r="J69" s="224" t="s">
        <v>22</v>
      </c>
      <c r="K69" s="224"/>
      <c r="L69" s="224"/>
      <c r="M69" s="224"/>
      <c r="N69" s="224"/>
      <c r="O69" s="224"/>
      <c r="P69" s="224"/>
      <c r="Q69" s="224"/>
      <c r="R69" s="224"/>
      <c r="S69" s="191">
        <v>134</v>
      </c>
      <c r="T69" s="192"/>
      <c r="U69" s="211"/>
      <c r="V69" s="211"/>
      <c r="W69" s="211"/>
      <c r="X69" s="211"/>
      <c r="Y69" s="211"/>
      <c r="Z69" s="211"/>
      <c r="AA69" s="211"/>
      <c r="AB69" s="211"/>
      <c r="AC69" s="244"/>
      <c r="AD69" s="3"/>
      <c r="AE69" s="2"/>
    </row>
    <row r="70" spans="1:31" ht="23.25" customHeight="1" x14ac:dyDescent="0.25">
      <c r="A70" s="301"/>
      <c r="B70" s="182"/>
      <c r="C70" s="183"/>
      <c r="D70" s="183"/>
      <c r="E70" s="183"/>
      <c r="F70" s="183"/>
      <c r="G70" s="183"/>
      <c r="H70" s="183"/>
      <c r="I70" s="184"/>
      <c r="J70" s="224" t="s">
        <v>23</v>
      </c>
      <c r="K70" s="224"/>
      <c r="L70" s="224"/>
      <c r="M70" s="224"/>
      <c r="N70" s="224"/>
      <c r="O70" s="224"/>
      <c r="P70" s="224"/>
      <c r="Q70" s="224"/>
      <c r="R70" s="224"/>
      <c r="S70" s="191">
        <v>135</v>
      </c>
      <c r="T70" s="192"/>
      <c r="U70" s="211"/>
      <c r="V70" s="211"/>
      <c r="W70" s="211"/>
      <c r="X70" s="211"/>
      <c r="Y70" s="211"/>
      <c r="Z70" s="211"/>
      <c r="AA70" s="211"/>
      <c r="AB70" s="211"/>
      <c r="AC70" s="244"/>
      <c r="AD70" s="3"/>
      <c r="AE70" s="2"/>
    </row>
    <row r="71" spans="1:31" ht="23.25" customHeight="1" x14ac:dyDescent="0.25">
      <c r="A71" s="301"/>
      <c r="B71" s="182"/>
      <c r="C71" s="183"/>
      <c r="D71" s="183"/>
      <c r="E71" s="183"/>
      <c r="F71" s="183"/>
      <c r="G71" s="183"/>
      <c r="H71" s="183"/>
      <c r="I71" s="184"/>
      <c r="J71" s="224" t="s">
        <v>24</v>
      </c>
      <c r="K71" s="224"/>
      <c r="L71" s="224"/>
      <c r="M71" s="224"/>
      <c r="N71" s="224"/>
      <c r="O71" s="224"/>
      <c r="P71" s="224"/>
      <c r="Q71" s="224"/>
      <c r="R71" s="224"/>
      <c r="S71" s="191">
        <v>136</v>
      </c>
      <c r="T71" s="192"/>
      <c r="U71" s="211"/>
      <c r="V71" s="211"/>
      <c r="W71" s="211"/>
      <c r="X71" s="211"/>
      <c r="Y71" s="211"/>
      <c r="Z71" s="211"/>
      <c r="AA71" s="211"/>
      <c r="AB71" s="211"/>
      <c r="AC71" s="244"/>
      <c r="AD71" s="3"/>
      <c r="AE71" s="2"/>
    </row>
    <row r="72" spans="1:31" ht="30.75" customHeight="1" thickBot="1" x14ac:dyDescent="0.3">
      <c r="A72" s="301"/>
      <c r="B72" s="185"/>
      <c r="C72" s="186"/>
      <c r="D72" s="186"/>
      <c r="E72" s="186"/>
      <c r="F72" s="186"/>
      <c r="G72" s="186"/>
      <c r="H72" s="186"/>
      <c r="I72" s="187"/>
      <c r="J72" s="232" t="s">
        <v>25</v>
      </c>
      <c r="K72" s="232"/>
      <c r="L72" s="232"/>
      <c r="M72" s="232"/>
      <c r="N72" s="232"/>
      <c r="O72" s="232"/>
      <c r="P72" s="232"/>
      <c r="Q72" s="232"/>
      <c r="R72" s="232"/>
      <c r="S72" s="226">
        <v>137</v>
      </c>
      <c r="T72" s="226"/>
      <c r="U72" s="226"/>
      <c r="V72" s="226"/>
      <c r="W72" s="226"/>
      <c r="X72" s="226"/>
      <c r="Y72" s="226"/>
      <c r="Z72" s="226"/>
      <c r="AA72" s="226"/>
      <c r="AB72" s="226"/>
      <c r="AC72" s="326"/>
      <c r="AD72" s="8"/>
      <c r="AE72" s="2"/>
    </row>
    <row r="73" spans="1:31" ht="9" customHeight="1" thickBot="1" x14ac:dyDescent="0.3">
      <c r="A73" s="301"/>
      <c r="B73" s="21"/>
      <c r="C73" s="22"/>
      <c r="D73" s="22"/>
      <c r="E73" s="22"/>
      <c r="F73" s="22"/>
      <c r="G73" s="22"/>
      <c r="H73" s="22"/>
      <c r="I73" s="22"/>
      <c r="J73" s="327"/>
      <c r="K73" s="327"/>
      <c r="L73" s="327"/>
      <c r="M73" s="327"/>
      <c r="N73" s="327"/>
      <c r="O73" s="327"/>
      <c r="P73" s="327"/>
      <c r="Q73" s="327"/>
      <c r="R73" s="327"/>
      <c r="S73" s="23"/>
      <c r="T73" s="23"/>
      <c r="U73" s="23"/>
      <c r="V73" s="23"/>
      <c r="W73" s="23"/>
      <c r="X73" s="23"/>
      <c r="Y73" s="23"/>
      <c r="Z73" s="23"/>
      <c r="AA73" s="23"/>
      <c r="AB73" s="23"/>
      <c r="AC73" s="23"/>
      <c r="AD73" s="3"/>
      <c r="AE73" s="2"/>
    </row>
    <row r="74" spans="1:31" ht="28.5" customHeight="1" x14ac:dyDescent="0.25">
      <c r="A74" s="301"/>
      <c r="B74" s="329" t="s">
        <v>279</v>
      </c>
      <c r="C74" s="330"/>
      <c r="D74" s="330"/>
      <c r="E74" s="330"/>
      <c r="F74" s="330"/>
      <c r="G74" s="330"/>
      <c r="H74" s="330"/>
      <c r="I74" s="330"/>
      <c r="J74" s="222" t="s">
        <v>253</v>
      </c>
      <c r="K74" s="222"/>
      <c r="L74" s="222"/>
      <c r="M74" s="222"/>
      <c r="N74" s="222"/>
      <c r="O74" s="222"/>
      <c r="P74" s="222"/>
      <c r="Q74" s="222"/>
      <c r="R74" s="222"/>
      <c r="S74" s="193">
        <v>144</v>
      </c>
      <c r="T74" s="194"/>
      <c r="U74" s="223"/>
      <c r="V74" s="223"/>
      <c r="W74" s="223"/>
      <c r="X74" s="223"/>
      <c r="Y74" s="223"/>
      <c r="Z74" s="223"/>
      <c r="AA74" s="223"/>
      <c r="AB74" s="223"/>
      <c r="AC74" s="249"/>
      <c r="AD74" s="3"/>
      <c r="AE74" s="2"/>
    </row>
    <row r="75" spans="1:31" ht="28.5" customHeight="1" x14ac:dyDescent="0.25">
      <c r="A75" s="301"/>
      <c r="B75" s="331"/>
      <c r="C75" s="332"/>
      <c r="D75" s="332"/>
      <c r="E75" s="332"/>
      <c r="F75" s="332"/>
      <c r="G75" s="332"/>
      <c r="H75" s="332"/>
      <c r="I75" s="332"/>
      <c r="J75" s="188" t="s">
        <v>172</v>
      </c>
      <c r="K75" s="189"/>
      <c r="L75" s="189"/>
      <c r="M75" s="189"/>
      <c r="N75" s="189"/>
      <c r="O75" s="189"/>
      <c r="P75" s="189"/>
      <c r="Q75" s="189"/>
      <c r="R75" s="190"/>
      <c r="S75" s="191">
        <v>138</v>
      </c>
      <c r="T75" s="192"/>
      <c r="U75" s="212"/>
      <c r="V75" s="213"/>
      <c r="W75" s="213"/>
      <c r="X75" s="325"/>
      <c r="Y75" s="212"/>
      <c r="Z75" s="213"/>
      <c r="AA75" s="213"/>
      <c r="AB75" s="213"/>
      <c r="AC75" s="214"/>
      <c r="AD75" s="3"/>
      <c r="AE75" s="375" t="s">
        <v>291</v>
      </c>
    </row>
    <row r="76" spans="1:31" ht="28.5" customHeight="1" x14ac:dyDescent="0.25">
      <c r="A76" s="301"/>
      <c r="B76" s="333"/>
      <c r="C76" s="334"/>
      <c r="D76" s="334"/>
      <c r="E76" s="334"/>
      <c r="F76" s="334"/>
      <c r="G76" s="334"/>
      <c r="H76" s="334"/>
      <c r="I76" s="334"/>
      <c r="J76" s="224" t="s">
        <v>219</v>
      </c>
      <c r="K76" s="224"/>
      <c r="L76" s="224"/>
      <c r="M76" s="224"/>
      <c r="N76" s="224"/>
      <c r="O76" s="224"/>
      <c r="P76" s="224"/>
      <c r="Q76" s="224"/>
      <c r="R76" s="224"/>
      <c r="S76" s="191">
        <v>141</v>
      </c>
      <c r="T76" s="192"/>
      <c r="U76" s="212"/>
      <c r="V76" s="213"/>
      <c r="W76" s="213"/>
      <c r="X76" s="325"/>
      <c r="Y76" s="211"/>
      <c r="Z76" s="211"/>
      <c r="AA76" s="211"/>
      <c r="AB76" s="211"/>
      <c r="AC76" s="244"/>
      <c r="AD76" s="3"/>
      <c r="AE76" s="375"/>
    </row>
    <row r="77" spans="1:31" ht="44.25" customHeight="1" x14ac:dyDescent="0.25">
      <c r="A77" s="301"/>
      <c r="B77" s="333"/>
      <c r="C77" s="334"/>
      <c r="D77" s="334"/>
      <c r="E77" s="334"/>
      <c r="F77" s="334"/>
      <c r="G77" s="334"/>
      <c r="H77" s="334"/>
      <c r="I77" s="334"/>
      <c r="J77" s="224" t="s">
        <v>220</v>
      </c>
      <c r="K77" s="224"/>
      <c r="L77" s="224"/>
      <c r="M77" s="224"/>
      <c r="N77" s="224"/>
      <c r="O77" s="224"/>
      <c r="P77" s="224"/>
      <c r="Q77" s="224"/>
      <c r="R77" s="224"/>
      <c r="S77" s="191">
        <v>142</v>
      </c>
      <c r="T77" s="192"/>
      <c r="U77" s="212"/>
      <c r="V77" s="213"/>
      <c r="W77" s="213"/>
      <c r="X77" s="325"/>
      <c r="Y77" s="211"/>
      <c r="Z77" s="211"/>
      <c r="AA77" s="211"/>
      <c r="AB77" s="211"/>
      <c r="AC77" s="244"/>
      <c r="AD77" s="3"/>
      <c r="AE77" s="2"/>
    </row>
    <row r="78" spans="1:31" ht="23.25" customHeight="1" x14ac:dyDescent="0.25">
      <c r="A78" s="301"/>
      <c r="B78" s="333"/>
      <c r="C78" s="334"/>
      <c r="D78" s="334"/>
      <c r="E78" s="334"/>
      <c r="F78" s="334"/>
      <c r="G78" s="334"/>
      <c r="H78" s="334"/>
      <c r="I78" s="334"/>
      <c r="J78" s="224" t="s">
        <v>280</v>
      </c>
      <c r="K78" s="224"/>
      <c r="L78" s="224"/>
      <c r="M78" s="224"/>
      <c r="N78" s="224"/>
      <c r="O78" s="224"/>
      <c r="P78" s="224"/>
      <c r="Q78" s="224"/>
      <c r="R78" s="224"/>
      <c r="S78" s="191">
        <v>143</v>
      </c>
      <c r="T78" s="192"/>
      <c r="U78" s="212"/>
      <c r="V78" s="213"/>
      <c r="W78" s="213"/>
      <c r="X78" s="325"/>
      <c r="Y78" s="211"/>
      <c r="Z78" s="211"/>
      <c r="AA78" s="211"/>
      <c r="AB78" s="211"/>
      <c r="AC78" s="244"/>
      <c r="AD78" s="3"/>
      <c r="AE78" s="2"/>
    </row>
    <row r="79" spans="1:31" ht="63" customHeight="1" x14ac:dyDescent="0.25">
      <c r="A79" s="301"/>
      <c r="B79" s="333"/>
      <c r="C79" s="334"/>
      <c r="D79" s="334"/>
      <c r="E79" s="334"/>
      <c r="F79" s="334"/>
      <c r="G79" s="334"/>
      <c r="H79" s="334"/>
      <c r="I79" s="334"/>
      <c r="J79" s="224" t="s">
        <v>221</v>
      </c>
      <c r="K79" s="224"/>
      <c r="L79" s="224"/>
      <c r="M79" s="224"/>
      <c r="N79" s="224"/>
      <c r="O79" s="224"/>
      <c r="P79" s="224"/>
      <c r="Q79" s="224"/>
      <c r="R79" s="224"/>
      <c r="S79" s="191">
        <v>145</v>
      </c>
      <c r="T79" s="192"/>
      <c r="U79" s="212"/>
      <c r="V79" s="213"/>
      <c r="W79" s="213"/>
      <c r="X79" s="325"/>
      <c r="Y79" s="211"/>
      <c r="Z79" s="211"/>
      <c r="AA79" s="211"/>
      <c r="AB79" s="211"/>
      <c r="AC79" s="244"/>
      <c r="AD79" s="3"/>
      <c r="AE79" s="2"/>
    </row>
    <row r="80" spans="1:31" ht="51" customHeight="1" thickBot="1" x14ac:dyDescent="0.3">
      <c r="A80" s="301"/>
      <c r="B80" s="335"/>
      <c r="C80" s="336"/>
      <c r="D80" s="336"/>
      <c r="E80" s="336"/>
      <c r="F80" s="336"/>
      <c r="G80" s="336"/>
      <c r="H80" s="336"/>
      <c r="I80" s="336"/>
      <c r="J80" s="232" t="s">
        <v>222</v>
      </c>
      <c r="K80" s="232"/>
      <c r="L80" s="232"/>
      <c r="M80" s="232"/>
      <c r="N80" s="232"/>
      <c r="O80" s="232"/>
      <c r="P80" s="232"/>
      <c r="Q80" s="232"/>
      <c r="R80" s="232"/>
      <c r="S80" s="230">
        <v>146</v>
      </c>
      <c r="T80" s="231"/>
      <c r="U80" s="227"/>
      <c r="V80" s="228"/>
      <c r="W80" s="228"/>
      <c r="X80" s="328"/>
      <c r="Y80" s="226"/>
      <c r="Z80" s="226"/>
      <c r="AA80" s="226"/>
      <c r="AB80" s="226"/>
      <c r="AC80" s="326"/>
      <c r="AD80" s="3"/>
      <c r="AE80" s="2"/>
    </row>
    <row r="81" spans="1:31" ht="11.25" customHeight="1" thickBot="1" x14ac:dyDescent="0.3">
      <c r="A81" s="301"/>
      <c r="B81" s="241"/>
      <c r="C81" s="242"/>
      <c r="D81" s="242"/>
      <c r="E81" s="242"/>
      <c r="F81" s="242"/>
      <c r="G81" s="242"/>
      <c r="H81" s="242"/>
      <c r="I81" s="242"/>
      <c r="J81" s="242"/>
      <c r="K81" s="242"/>
      <c r="L81" s="242"/>
      <c r="M81" s="242"/>
      <c r="N81" s="242"/>
      <c r="O81" s="242"/>
      <c r="P81" s="242"/>
      <c r="Q81" s="242"/>
      <c r="R81" s="242"/>
      <c r="S81" s="242"/>
      <c r="T81" s="242"/>
      <c r="U81" s="242"/>
      <c r="V81" s="242"/>
      <c r="W81" s="242"/>
      <c r="X81" s="242"/>
      <c r="Y81" s="242"/>
      <c r="Z81" s="242"/>
      <c r="AA81" s="242"/>
      <c r="AB81" s="242"/>
      <c r="AC81" s="243"/>
      <c r="AD81" s="3"/>
      <c r="AE81" s="2"/>
    </row>
    <row r="82" spans="1:31" ht="41.25" customHeight="1" x14ac:dyDescent="0.25">
      <c r="A82" s="301"/>
      <c r="B82" s="179" t="s">
        <v>278</v>
      </c>
      <c r="C82" s="180"/>
      <c r="D82" s="180"/>
      <c r="E82" s="180"/>
      <c r="F82" s="180"/>
      <c r="G82" s="180"/>
      <c r="H82" s="180"/>
      <c r="I82" s="181"/>
      <c r="J82" s="364" t="s">
        <v>228</v>
      </c>
      <c r="K82" s="365"/>
      <c r="L82" s="365"/>
      <c r="M82" s="365"/>
      <c r="N82" s="365"/>
      <c r="O82" s="365"/>
      <c r="P82" s="365"/>
      <c r="Q82" s="365"/>
      <c r="R82" s="366"/>
      <c r="S82" s="191">
        <v>139</v>
      </c>
      <c r="T82" s="192"/>
      <c r="U82" s="343"/>
      <c r="V82" s="343"/>
      <c r="W82" s="343"/>
      <c r="X82" s="343"/>
      <c r="Y82" s="57"/>
      <c r="Z82" s="59"/>
      <c r="AA82" s="59"/>
      <c r="AB82" s="59"/>
      <c r="AC82" s="60"/>
      <c r="AD82" s="3"/>
      <c r="AE82" s="2" t="s">
        <v>292</v>
      </c>
    </row>
    <row r="83" spans="1:31" ht="41.25" customHeight="1" thickBot="1" x14ac:dyDescent="0.3">
      <c r="A83" s="301"/>
      <c r="B83" s="185"/>
      <c r="C83" s="186"/>
      <c r="D83" s="186"/>
      <c r="E83" s="186"/>
      <c r="F83" s="186"/>
      <c r="G83" s="186"/>
      <c r="H83" s="186"/>
      <c r="I83" s="187"/>
      <c r="J83" s="364" t="s">
        <v>229</v>
      </c>
      <c r="K83" s="365"/>
      <c r="L83" s="365"/>
      <c r="M83" s="365"/>
      <c r="N83" s="365"/>
      <c r="O83" s="365"/>
      <c r="P83" s="365"/>
      <c r="Q83" s="365"/>
      <c r="R83" s="366"/>
      <c r="S83" s="191">
        <v>140</v>
      </c>
      <c r="T83" s="192"/>
      <c r="U83" s="226"/>
      <c r="V83" s="226"/>
      <c r="W83" s="226"/>
      <c r="X83" s="226"/>
      <c r="Y83" s="57"/>
      <c r="Z83" s="59"/>
      <c r="AA83" s="59"/>
      <c r="AB83" s="59"/>
      <c r="AC83" s="60"/>
      <c r="AD83" s="3"/>
      <c r="AE83" s="2"/>
    </row>
    <row r="84" spans="1:31" ht="11.25" customHeight="1" thickBot="1" x14ac:dyDescent="0.3">
      <c r="A84" s="301"/>
      <c r="B84" s="241"/>
      <c r="C84" s="242"/>
      <c r="D84" s="242"/>
      <c r="E84" s="242"/>
      <c r="F84" s="242"/>
      <c r="G84" s="242"/>
      <c r="H84" s="242"/>
      <c r="I84" s="242"/>
      <c r="J84" s="242"/>
      <c r="K84" s="242"/>
      <c r="L84" s="242"/>
      <c r="M84" s="242"/>
      <c r="N84" s="242"/>
      <c r="O84" s="242"/>
      <c r="P84" s="242"/>
      <c r="Q84" s="242"/>
      <c r="R84" s="242"/>
      <c r="S84" s="242"/>
      <c r="T84" s="242"/>
      <c r="U84" s="242"/>
      <c r="V84" s="242"/>
      <c r="W84" s="242"/>
      <c r="X84" s="242"/>
      <c r="Y84" s="242"/>
      <c r="Z84" s="242"/>
      <c r="AA84" s="242"/>
      <c r="AB84" s="242"/>
      <c r="AC84" s="243"/>
      <c r="AD84" s="3"/>
      <c r="AE84" s="2"/>
    </row>
    <row r="85" spans="1:31" ht="32.25" customHeight="1" x14ac:dyDescent="0.25">
      <c r="A85" s="301"/>
      <c r="B85" s="179" t="s">
        <v>223</v>
      </c>
      <c r="C85" s="180"/>
      <c r="D85" s="180"/>
      <c r="E85" s="180"/>
      <c r="F85" s="180"/>
      <c r="G85" s="180"/>
      <c r="H85" s="180"/>
      <c r="I85" s="181"/>
      <c r="J85" s="340" t="s">
        <v>224</v>
      </c>
      <c r="K85" s="341"/>
      <c r="L85" s="341"/>
      <c r="M85" s="341"/>
      <c r="N85" s="341"/>
      <c r="O85" s="341"/>
      <c r="P85" s="341"/>
      <c r="Q85" s="341"/>
      <c r="R85" s="342"/>
      <c r="S85" s="193">
        <v>147</v>
      </c>
      <c r="T85" s="194"/>
      <c r="U85" s="223"/>
      <c r="V85" s="223"/>
      <c r="W85" s="223"/>
      <c r="X85" s="223"/>
      <c r="Y85" s="34"/>
      <c r="Z85" s="34"/>
      <c r="AA85" s="34"/>
      <c r="AB85" s="34"/>
      <c r="AC85" s="35"/>
      <c r="AD85" s="3"/>
      <c r="AE85" s="2"/>
    </row>
    <row r="86" spans="1:31" ht="32.25" customHeight="1" x14ac:dyDescent="0.25">
      <c r="A86" s="301"/>
      <c r="B86" s="182"/>
      <c r="C86" s="183"/>
      <c r="D86" s="183"/>
      <c r="E86" s="183"/>
      <c r="F86" s="183"/>
      <c r="G86" s="183"/>
      <c r="H86" s="183"/>
      <c r="I86" s="184"/>
      <c r="J86" s="188" t="s">
        <v>26</v>
      </c>
      <c r="K86" s="189"/>
      <c r="L86" s="189"/>
      <c r="M86" s="189"/>
      <c r="N86" s="189"/>
      <c r="O86" s="189"/>
      <c r="P86" s="189"/>
      <c r="Q86" s="189"/>
      <c r="R86" s="190"/>
      <c r="S86" s="191">
        <v>148</v>
      </c>
      <c r="T86" s="192"/>
      <c r="U86" s="211"/>
      <c r="V86" s="211"/>
      <c r="W86" s="211"/>
      <c r="X86" s="211"/>
      <c r="Y86" s="36"/>
      <c r="Z86" s="36"/>
      <c r="AA86" s="36"/>
      <c r="AB86" s="36"/>
      <c r="AC86" s="37"/>
      <c r="AD86" s="3"/>
      <c r="AE86" s="2" t="s">
        <v>293</v>
      </c>
    </row>
    <row r="87" spans="1:31" ht="32.25" customHeight="1" x14ac:dyDescent="0.25">
      <c r="A87" s="301"/>
      <c r="B87" s="182"/>
      <c r="C87" s="183"/>
      <c r="D87" s="183"/>
      <c r="E87" s="183"/>
      <c r="F87" s="183"/>
      <c r="G87" s="183"/>
      <c r="H87" s="183"/>
      <c r="I87" s="184"/>
      <c r="J87" s="188" t="s">
        <v>27</v>
      </c>
      <c r="K87" s="189"/>
      <c r="L87" s="189"/>
      <c r="M87" s="189"/>
      <c r="N87" s="189"/>
      <c r="O87" s="189"/>
      <c r="P87" s="189"/>
      <c r="Q87" s="189"/>
      <c r="R87" s="190"/>
      <c r="S87" s="191">
        <v>149</v>
      </c>
      <c r="T87" s="192"/>
      <c r="U87" s="212"/>
      <c r="V87" s="213"/>
      <c r="W87" s="213"/>
      <c r="X87" s="325"/>
      <c r="Y87" s="36"/>
      <c r="Z87" s="36"/>
      <c r="AA87" s="36"/>
      <c r="AB87" s="36"/>
      <c r="AC87" s="37"/>
      <c r="AD87" s="3"/>
      <c r="AE87" s="2"/>
    </row>
    <row r="88" spans="1:31" ht="32.25" customHeight="1" thickBot="1" x14ac:dyDescent="0.3">
      <c r="A88" s="301"/>
      <c r="B88" s="185"/>
      <c r="C88" s="186"/>
      <c r="D88" s="186"/>
      <c r="E88" s="186"/>
      <c r="F88" s="186"/>
      <c r="G88" s="186"/>
      <c r="H88" s="186"/>
      <c r="I88" s="187"/>
      <c r="J88" s="233" t="s">
        <v>28</v>
      </c>
      <c r="K88" s="234"/>
      <c r="L88" s="234"/>
      <c r="M88" s="234"/>
      <c r="N88" s="234"/>
      <c r="O88" s="234"/>
      <c r="P88" s="234"/>
      <c r="Q88" s="234"/>
      <c r="R88" s="235"/>
      <c r="S88" s="230">
        <v>150</v>
      </c>
      <c r="T88" s="231"/>
      <c r="U88" s="227"/>
      <c r="V88" s="228"/>
      <c r="W88" s="228"/>
      <c r="X88" s="328"/>
      <c r="Y88" s="38"/>
      <c r="Z88" s="38"/>
      <c r="AA88" s="38"/>
      <c r="AB88" s="38"/>
      <c r="AC88" s="39"/>
      <c r="AD88" s="3"/>
      <c r="AE88" s="2"/>
    </row>
    <row r="89" spans="1:31" ht="10.5" customHeight="1" thickBot="1" x14ac:dyDescent="0.3">
      <c r="A89" s="301"/>
      <c r="B89" s="89"/>
      <c r="C89" s="90"/>
      <c r="D89" s="90"/>
      <c r="E89" s="90"/>
      <c r="F89" s="90"/>
      <c r="G89" s="90"/>
      <c r="H89" s="90"/>
      <c r="I89" s="90"/>
      <c r="J89" s="90"/>
      <c r="K89" s="90"/>
      <c r="L89" s="90"/>
      <c r="M89" s="90"/>
      <c r="N89" s="90"/>
      <c r="O89" s="90"/>
      <c r="P89" s="90"/>
      <c r="Q89" s="90"/>
      <c r="R89" s="90"/>
      <c r="S89" s="90"/>
      <c r="T89" s="90"/>
      <c r="U89" s="90"/>
      <c r="V89" s="90"/>
      <c r="W89" s="90"/>
      <c r="X89" s="90"/>
      <c r="Y89" s="90"/>
      <c r="Z89" s="90"/>
      <c r="AA89" s="90"/>
      <c r="AB89" s="90"/>
      <c r="AC89" s="97"/>
      <c r="AD89" s="3"/>
      <c r="AE89" s="2"/>
    </row>
    <row r="90" spans="1:31" ht="70.5" customHeight="1" x14ac:dyDescent="0.25">
      <c r="A90" s="301"/>
      <c r="B90" s="385" t="s">
        <v>255</v>
      </c>
      <c r="C90" s="386"/>
      <c r="D90" s="386"/>
      <c r="E90" s="386"/>
      <c r="F90" s="386"/>
      <c r="G90" s="386"/>
      <c r="H90" s="386"/>
      <c r="I90" s="387"/>
      <c r="J90" s="372" t="s">
        <v>256</v>
      </c>
      <c r="K90" s="373"/>
      <c r="L90" s="373"/>
      <c r="M90" s="373"/>
      <c r="N90" s="373"/>
      <c r="O90" s="373"/>
      <c r="P90" s="373"/>
      <c r="Q90" s="373"/>
      <c r="R90" s="374"/>
      <c r="S90" s="309">
        <v>151</v>
      </c>
      <c r="T90" s="310"/>
      <c r="U90" s="369"/>
      <c r="V90" s="370"/>
      <c r="W90" s="370"/>
      <c r="X90" s="371"/>
      <c r="Y90" s="52"/>
      <c r="Z90" s="52"/>
      <c r="AA90" s="52"/>
      <c r="AB90" s="52"/>
      <c r="AC90" s="53"/>
      <c r="AD90" s="3"/>
      <c r="AE90" s="2"/>
    </row>
    <row r="91" spans="1:31" ht="45.75" customHeight="1" thickBot="1" x14ac:dyDescent="0.3">
      <c r="A91" s="301"/>
      <c r="B91" s="391"/>
      <c r="C91" s="392"/>
      <c r="D91" s="392"/>
      <c r="E91" s="392"/>
      <c r="F91" s="392"/>
      <c r="G91" s="392"/>
      <c r="H91" s="392"/>
      <c r="I91" s="393"/>
      <c r="J91" s="188" t="s">
        <v>36</v>
      </c>
      <c r="K91" s="189"/>
      <c r="L91" s="189"/>
      <c r="M91" s="189"/>
      <c r="N91" s="189"/>
      <c r="O91" s="189"/>
      <c r="P91" s="189"/>
      <c r="Q91" s="189"/>
      <c r="R91" s="190"/>
      <c r="S91" s="191">
        <v>159</v>
      </c>
      <c r="T91" s="192"/>
      <c r="U91" s="227"/>
      <c r="V91" s="228"/>
      <c r="W91" s="228"/>
      <c r="X91" s="328"/>
      <c r="Y91" s="26"/>
      <c r="Z91" s="36"/>
      <c r="AA91" s="36"/>
      <c r="AB91" s="36"/>
      <c r="AC91" s="37"/>
      <c r="AD91" s="3"/>
      <c r="AE91" s="2"/>
    </row>
    <row r="92" spans="1:31" ht="7.5" customHeight="1" thickBot="1" x14ac:dyDescent="0.3">
      <c r="A92" s="301"/>
      <c r="B92" s="11"/>
      <c r="C92" s="33"/>
      <c r="D92" s="33"/>
      <c r="E92" s="33"/>
      <c r="F92" s="33"/>
      <c r="G92" s="33"/>
      <c r="H92" s="33"/>
      <c r="I92" s="33"/>
      <c r="J92" s="54"/>
      <c r="K92" s="54"/>
      <c r="L92" s="54"/>
      <c r="M92" s="54"/>
      <c r="N92" s="54"/>
      <c r="O92" s="54"/>
      <c r="P92" s="54"/>
      <c r="Q92" s="54"/>
      <c r="R92" s="54"/>
      <c r="S92" s="55"/>
      <c r="T92" s="55"/>
      <c r="U92" s="52"/>
      <c r="V92" s="52"/>
      <c r="W92" s="52"/>
      <c r="X92" s="52"/>
      <c r="Y92" s="52"/>
      <c r="Z92" s="52"/>
      <c r="AA92" s="52"/>
      <c r="AB92" s="52"/>
      <c r="AC92" s="53"/>
      <c r="AD92" s="3"/>
      <c r="AE92" s="2"/>
    </row>
    <row r="93" spans="1:31" ht="84" customHeight="1" x14ac:dyDescent="0.25">
      <c r="A93" s="301"/>
      <c r="B93" s="385" t="s">
        <v>294</v>
      </c>
      <c r="C93" s="386"/>
      <c r="D93" s="386"/>
      <c r="E93" s="386"/>
      <c r="F93" s="386"/>
      <c r="G93" s="386"/>
      <c r="H93" s="386"/>
      <c r="I93" s="387"/>
      <c r="J93" s="340" t="s">
        <v>174</v>
      </c>
      <c r="K93" s="341"/>
      <c r="L93" s="341"/>
      <c r="M93" s="341"/>
      <c r="N93" s="341"/>
      <c r="O93" s="341"/>
      <c r="P93" s="341"/>
      <c r="Q93" s="341"/>
      <c r="R93" s="342"/>
      <c r="S93" s="193">
        <v>166</v>
      </c>
      <c r="T93" s="194"/>
      <c r="U93" s="223"/>
      <c r="V93" s="223"/>
      <c r="W93" s="223"/>
      <c r="X93" s="223"/>
      <c r="Y93" s="34"/>
      <c r="Z93" s="34"/>
      <c r="AA93" s="34"/>
      <c r="AB93" s="34"/>
      <c r="AC93" s="35"/>
      <c r="AD93" s="3"/>
      <c r="AE93" s="2"/>
    </row>
    <row r="94" spans="1:31" ht="79.5" customHeight="1" thickBot="1" x14ac:dyDescent="0.3">
      <c r="A94" s="301"/>
      <c r="B94" s="388"/>
      <c r="C94" s="389"/>
      <c r="D94" s="389"/>
      <c r="E94" s="389"/>
      <c r="F94" s="389"/>
      <c r="G94" s="389"/>
      <c r="H94" s="389"/>
      <c r="I94" s="390"/>
      <c r="J94" s="188" t="s">
        <v>42</v>
      </c>
      <c r="K94" s="189"/>
      <c r="L94" s="189"/>
      <c r="M94" s="189"/>
      <c r="N94" s="189"/>
      <c r="O94" s="189"/>
      <c r="P94" s="189"/>
      <c r="Q94" s="189"/>
      <c r="R94" s="190"/>
      <c r="S94" s="191">
        <v>167</v>
      </c>
      <c r="T94" s="192"/>
      <c r="U94" s="226"/>
      <c r="V94" s="226"/>
      <c r="W94" s="226"/>
      <c r="X94" s="226"/>
      <c r="Y94" s="36"/>
      <c r="Z94" s="36"/>
      <c r="AA94" s="36"/>
      <c r="AB94" s="36"/>
      <c r="AC94" s="37"/>
      <c r="AD94" s="3"/>
      <c r="AE94" s="2"/>
    </row>
    <row r="95" spans="1:31" ht="8.25" customHeight="1" thickBot="1" x14ac:dyDescent="0.3">
      <c r="A95" s="301"/>
      <c r="B95" s="337"/>
      <c r="C95" s="338"/>
      <c r="D95" s="338"/>
      <c r="E95" s="338"/>
      <c r="F95" s="338"/>
      <c r="G95" s="338"/>
      <c r="H95" s="338"/>
      <c r="I95" s="338"/>
      <c r="J95" s="338"/>
      <c r="K95" s="338"/>
      <c r="L95" s="338"/>
      <c r="M95" s="338"/>
      <c r="N95" s="338"/>
      <c r="O95" s="338"/>
      <c r="P95" s="338"/>
      <c r="Q95" s="338"/>
      <c r="R95" s="338"/>
      <c r="S95" s="338"/>
      <c r="T95" s="338"/>
      <c r="U95" s="338"/>
      <c r="V95" s="338"/>
      <c r="W95" s="338"/>
      <c r="X95" s="338"/>
      <c r="Y95" s="338"/>
      <c r="Z95" s="338"/>
      <c r="AA95" s="338"/>
      <c r="AB95" s="338"/>
      <c r="AC95" s="339"/>
      <c r="AD95" s="3"/>
      <c r="AE95" s="2"/>
    </row>
    <row r="96" spans="1:31" ht="29.25" customHeight="1" x14ac:dyDescent="0.25">
      <c r="A96" s="301"/>
      <c r="B96" s="179" t="s">
        <v>176</v>
      </c>
      <c r="C96" s="180"/>
      <c r="D96" s="180"/>
      <c r="E96" s="180"/>
      <c r="F96" s="180"/>
      <c r="G96" s="180"/>
      <c r="H96" s="180"/>
      <c r="I96" s="181"/>
      <c r="J96" s="340" t="s">
        <v>225</v>
      </c>
      <c r="K96" s="341"/>
      <c r="L96" s="341"/>
      <c r="M96" s="341"/>
      <c r="N96" s="341"/>
      <c r="O96" s="341"/>
      <c r="P96" s="341"/>
      <c r="Q96" s="341"/>
      <c r="R96" s="342"/>
      <c r="S96" s="193">
        <v>168</v>
      </c>
      <c r="T96" s="194"/>
      <c r="U96" s="343"/>
      <c r="V96" s="343"/>
      <c r="W96" s="343"/>
      <c r="X96" s="343"/>
      <c r="Y96" s="24"/>
      <c r="Z96" s="34"/>
      <c r="AA96" s="34"/>
      <c r="AB96" s="34"/>
      <c r="AC96" s="35"/>
      <c r="AD96" s="3"/>
      <c r="AE96" s="2" t="s">
        <v>295</v>
      </c>
    </row>
    <row r="97" spans="1:31" ht="29.25" customHeight="1" x14ac:dyDescent="0.25">
      <c r="A97" s="301"/>
      <c r="B97" s="182"/>
      <c r="C97" s="183"/>
      <c r="D97" s="183"/>
      <c r="E97" s="183"/>
      <c r="F97" s="183"/>
      <c r="G97" s="183"/>
      <c r="H97" s="183"/>
      <c r="I97" s="184"/>
      <c r="J97" s="188" t="s">
        <v>45</v>
      </c>
      <c r="K97" s="189"/>
      <c r="L97" s="189"/>
      <c r="M97" s="189"/>
      <c r="N97" s="189"/>
      <c r="O97" s="189"/>
      <c r="P97" s="189"/>
      <c r="Q97" s="189"/>
      <c r="R97" s="190"/>
      <c r="S97" s="191">
        <v>75</v>
      </c>
      <c r="T97" s="192"/>
      <c r="U97" s="211"/>
      <c r="V97" s="211"/>
      <c r="W97" s="211"/>
      <c r="X97" s="211"/>
      <c r="Y97" s="26"/>
      <c r="Z97" s="36"/>
      <c r="AA97" s="36"/>
      <c r="AB97" s="36"/>
      <c r="AC97" s="37"/>
      <c r="AD97" s="3"/>
      <c r="AE97" s="2" t="s">
        <v>296</v>
      </c>
    </row>
    <row r="98" spans="1:31" ht="29.25" customHeight="1" x14ac:dyDescent="0.25">
      <c r="A98" s="301"/>
      <c r="B98" s="182"/>
      <c r="C98" s="183"/>
      <c r="D98" s="183"/>
      <c r="E98" s="183"/>
      <c r="F98" s="183"/>
      <c r="G98" s="183"/>
      <c r="H98" s="183"/>
      <c r="I98" s="184"/>
      <c r="J98" s="188" t="s">
        <v>46</v>
      </c>
      <c r="K98" s="189"/>
      <c r="L98" s="189"/>
      <c r="M98" s="189"/>
      <c r="N98" s="189"/>
      <c r="O98" s="189"/>
      <c r="P98" s="189"/>
      <c r="Q98" s="189"/>
      <c r="R98" s="190"/>
      <c r="S98" s="191">
        <v>103</v>
      </c>
      <c r="T98" s="192"/>
      <c r="U98" s="211"/>
      <c r="V98" s="211"/>
      <c r="W98" s="211"/>
      <c r="X98" s="211"/>
      <c r="Y98" s="63"/>
      <c r="Z98" s="61"/>
      <c r="AA98" s="61"/>
      <c r="AB98" s="61"/>
      <c r="AC98" s="62"/>
      <c r="AD98" s="3"/>
      <c r="AE98" s="2"/>
    </row>
    <row r="99" spans="1:31" ht="29.25" customHeight="1" x14ac:dyDescent="0.25">
      <c r="A99" s="301"/>
      <c r="B99" s="182"/>
      <c r="C99" s="183"/>
      <c r="D99" s="183"/>
      <c r="E99" s="183"/>
      <c r="F99" s="183"/>
      <c r="G99" s="183"/>
      <c r="H99" s="183"/>
      <c r="I99" s="184"/>
      <c r="J99" s="188" t="s">
        <v>43</v>
      </c>
      <c r="K99" s="189"/>
      <c r="L99" s="189"/>
      <c r="M99" s="189"/>
      <c r="N99" s="189"/>
      <c r="O99" s="189"/>
      <c r="P99" s="189"/>
      <c r="Q99" s="189"/>
      <c r="R99" s="190"/>
      <c r="S99" s="191">
        <v>169</v>
      </c>
      <c r="T99" s="192"/>
      <c r="U99" s="211"/>
      <c r="V99" s="211"/>
      <c r="W99" s="211"/>
      <c r="X99" s="211"/>
      <c r="Y99" s="63"/>
      <c r="Z99" s="61"/>
      <c r="AA99" s="61"/>
      <c r="AB99" s="61"/>
      <c r="AC99" s="62"/>
      <c r="AD99" s="3"/>
      <c r="AE99" s="2"/>
    </row>
    <row r="100" spans="1:31" ht="29.25" customHeight="1" thickBot="1" x14ac:dyDescent="0.3">
      <c r="A100" s="301"/>
      <c r="B100" s="185"/>
      <c r="C100" s="186"/>
      <c r="D100" s="186"/>
      <c r="E100" s="186"/>
      <c r="F100" s="186"/>
      <c r="G100" s="186"/>
      <c r="H100" s="186"/>
      <c r="I100" s="187"/>
      <c r="J100" s="233" t="s">
        <v>44</v>
      </c>
      <c r="K100" s="234"/>
      <c r="L100" s="234"/>
      <c r="M100" s="234"/>
      <c r="N100" s="234"/>
      <c r="O100" s="234"/>
      <c r="P100" s="234"/>
      <c r="Q100" s="234"/>
      <c r="R100" s="235"/>
      <c r="S100" s="230">
        <v>170</v>
      </c>
      <c r="T100" s="231"/>
      <c r="U100" s="226"/>
      <c r="V100" s="226"/>
      <c r="W100" s="226"/>
      <c r="X100" s="226"/>
      <c r="Y100" s="28"/>
      <c r="Z100" s="38"/>
      <c r="AA100" s="38"/>
      <c r="AB100" s="38"/>
      <c r="AC100" s="39"/>
      <c r="AD100" s="3"/>
      <c r="AE100" s="2"/>
    </row>
    <row r="101" spans="1:31" ht="8.25" customHeight="1" thickBot="1" x14ac:dyDescent="0.3">
      <c r="A101" s="301"/>
      <c r="B101" s="11"/>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c r="AA101" s="33"/>
      <c r="AB101" s="33"/>
      <c r="AC101" s="56"/>
      <c r="AD101" s="3"/>
      <c r="AE101" s="2"/>
    </row>
    <row r="102" spans="1:31" ht="30.75" customHeight="1" x14ac:dyDescent="0.25">
      <c r="A102" s="301"/>
      <c r="B102" s="179" t="s">
        <v>258</v>
      </c>
      <c r="C102" s="180"/>
      <c r="D102" s="180"/>
      <c r="E102" s="180"/>
      <c r="F102" s="180"/>
      <c r="G102" s="180"/>
      <c r="H102" s="180"/>
      <c r="I102" s="181"/>
      <c r="J102" s="344" t="s">
        <v>38</v>
      </c>
      <c r="K102" s="345"/>
      <c r="L102" s="345"/>
      <c r="M102" s="345"/>
      <c r="N102" s="345"/>
      <c r="O102" s="345"/>
      <c r="P102" s="345"/>
      <c r="Q102" s="345"/>
      <c r="R102" s="346"/>
      <c r="S102" s="193">
        <v>161</v>
      </c>
      <c r="T102" s="194"/>
      <c r="U102" s="343"/>
      <c r="V102" s="343"/>
      <c r="W102" s="343"/>
      <c r="X102" s="343"/>
      <c r="Y102" s="24"/>
      <c r="Z102" s="34"/>
      <c r="AA102" s="34"/>
      <c r="AB102" s="34"/>
      <c r="AC102" s="35"/>
      <c r="AD102" s="3"/>
      <c r="AE102" s="2" t="s">
        <v>297</v>
      </c>
    </row>
    <row r="103" spans="1:31" ht="30.75" customHeight="1" x14ac:dyDescent="0.25">
      <c r="A103" s="301"/>
      <c r="B103" s="182"/>
      <c r="C103" s="183"/>
      <c r="D103" s="183"/>
      <c r="E103" s="183"/>
      <c r="F103" s="183"/>
      <c r="G103" s="183"/>
      <c r="H103" s="183"/>
      <c r="I103" s="184"/>
      <c r="J103" s="188" t="s">
        <v>226</v>
      </c>
      <c r="K103" s="189"/>
      <c r="L103" s="189"/>
      <c r="M103" s="189"/>
      <c r="N103" s="189"/>
      <c r="O103" s="189"/>
      <c r="P103" s="189"/>
      <c r="Q103" s="189"/>
      <c r="R103" s="190"/>
      <c r="S103" s="191">
        <v>171</v>
      </c>
      <c r="T103" s="192"/>
      <c r="U103" s="211"/>
      <c r="V103" s="211"/>
      <c r="W103" s="211"/>
      <c r="X103" s="211"/>
      <c r="Y103" s="57"/>
      <c r="Z103" s="59"/>
      <c r="AA103" s="59"/>
      <c r="AB103" s="59"/>
      <c r="AC103" s="60"/>
      <c r="AD103" s="3"/>
      <c r="AE103" s="375" t="s">
        <v>315</v>
      </c>
    </row>
    <row r="104" spans="1:31" ht="30.75" customHeight="1" x14ac:dyDescent="0.25">
      <c r="A104" s="301"/>
      <c r="B104" s="182"/>
      <c r="C104" s="183"/>
      <c r="D104" s="183"/>
      <c r="E104" s="183"/>
      <c r="F104" s="183"/>
      <c r="G104" s="183"/>
      <c r="H104" s="183"/>
      <c r="I104" s="184"/>
      <c r="J104" s="188" t="s">
        <v>47</v>
      </c>
      <c r="K104" s="189"/>
      <c r="L104" s="189"/>
      <c r="M104" s="189"/>
      <c r="N104" s="189"/>
      <c r="O104" s="189"/>
      <c r="P104" s="189"/>
      <c r="Q104" s="189"/>
      <c r="R104" s="190"/>
      <c r="S104" s="191">
        <v>172</v>
      </c>
      <c r="T104" s="192"/>
      <c r="U104" s="211"/>
      <c r="V104" s="211"/>
      <c r="W104" s="211"/>
      <c r="X104" s="211"/>
      <c r="Y104" s="26"/>
      <c r="Z104" s="36"/>
      <c r="AA104" s="36"/>
      <c r="AB104" s="36"/>
      <c r="AC104" s="37"/>
      <c r="AD104" s="3"/>
      <c r="AE104" s="375"/>
    </row>
    <row r="105" spans="1:31" ht="30.75" customHeight="1" x14ac:dyDescent="0.25">
      <c r="A105" s="301"/>
      <c r="B105" s="182"/>
      <c r="C105" s="183"/>
      <c r="D105" s="183"/>
      <c r="E105" s="183"/>
      <c r="F105" s="183"/>
      <c r="G105" s="183"/>
      <c r="H105" s="183"/>
      <c r="I105" s="184"/>
      <c r="J105" s="188" t="s">
        <v>48</v>
      </c>
      <c r="K105" s="189"/>
      <c r="L105" s="189"/>
      <c r="M105" s="189"/>
      <c r="N105" s="189"/>
      <c r="O105" s="189"/>
      <c r="P105" s="189"/>
      <c r="Q105" s="189"/>
      <c r="R105" s="190"/>
      <c r="S105" s="191">
        <v>173</v>
      </c>
      <c r="T105" s="192"/>
      <c r="U105" s="211"/>
      <c r="V105" s="211"/>
      <c r="W105" s="211"/>
      <c r="X105" s="211"/>
      <c r="Y105" s="26"/>
      <c r="Z105" s="36"/>
      <c r="AA105" s="36"/>
      <c r="AB105" s="36"/>
      <c r="AC105" s="37"/>
      <c r="AD105" s="3"/>
      <c r="AE105" s="2"/>
    </row>
    <row r="106" spans="1:31" ht="30.75" customHeight="1" thickBot="1" x14ac:dyDescent="0.3">
      <c r="A106" s="301"/>
      <c r="B106" s="182"/>
      <c r="C106" s="183"/>
      <c r="D106" s="183"/>
      <c r="E106" s="183"/>
      <c r="F106" s="183"/>
      <c r="G106" s="183"/>
      <c r="H106" s="183"/>
      <c r="I106" s="184"/>
      <c r="J106" s="188" t="s">
        <v>49</v>
      </c>
      <c r="K106" s="189"/>
      <c r="L106" s="189"/>
      <c r="M106" s="189"/>
      <c r="N106" s="189"/>
      <c r="O106" s="189"/>
      <c r="P106" s="189"/>
      <c r="Q106" s="189"/>
      <c r="R106" s="190"/>
      <c r="S106" s="230">
        <v>174</v>
      </c>
      <c r="T106" s="231"/>
      <c r="U106" s="201"/>
      <c r="V106" s="201"/>
      <c r="W106" s="201"/>
      <c r="X106" s="201"/>
      <c r="Y106" s="26"/>
      <c r="Z106" s="36"/>
      <c r="AA106" s="36"/>
      <c r="AB106" s="36"/>
      <c r="AC106" s="37"/>
      <c r="AD106" s="3"/>
      <c r="AE106" s="2"/>
    </row>
    <row r="107" spans="1:31" ht="10.5" customHeight="1" thickBot="1" x14ac:dyDescent="0.3">
      <c r="A107" s="301"/>
      <c r="B107" s="11"/>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56"/>
      <c r="AD107" s="3"/>
      <c r="AE107" s="2"/>
    </row>
    <row r="108" spans="1:31" ht="43.5" customHeight="1" x14ac:dyDescent="0.25">
      <c r="A108" s="301"/>
      <c r="B108" s="179" t="s">
        <v>250</v>
      </c>
      <c r="C108" s="180"/>
      <c r="D108" s="180"/>
      <c r="E108" s="180"/>
      <c r="F108" s="180"/>
      <c r="G108" s="180"/>
      <c r="H108" s="180"/>
      <c r="I108" s="181"/>
      <c r="J108" s="344" t="s">
        <v>227</v>
      </c>
      <c r="K108" s="345"/>
      <c r="L108" s="345"/>
      <c r="M108" s="345"/>
      <c r="N108" s="345"/>
      <c r="O108" s="345"/>
      <c r="P108" s="345"/>
      <c r="Q108" s="345"/>
      <c r="R108" s="346"/>
      <c r="S108" s="193">
        <v>105</v>
      </c>
      <c r="T108" s="194"/>
      <c r="U108" s="223"/>
      <c r="V108" s="223"/>
      <c r="W108" s="223"/>
      <c r="X108" s="223"/>
      <c r="Y108" s="24"/>
      <c r="Z108" s="34"/>
      <c r="AA108" s="34"/>
      <c r="AB108" s="34"/>
      <c r="AC108" s="35"/>
      <c r="AD108" s="3"/>
      <c r="AE108" s="2"/>
    </row>
    <row r="109" spans="1:31" ht="29.25" customHeight="1" x14ac:dyDescent="0.25">
      <c r="A109" s="301"/>
      <c r="B109" s="182"/>
      <c r="C109" s="183"/>
      <c r="D109" s="183"/>
      <c r="E109" s="183"/>
      <c r="F109" s="183"/>
      <c r="G109" s="183"/>
      <c r="H109" s="183"/>
      <c r="I109" s="184"/>
      <c r="J109" s="188" t="s">
        <v>210</v>
      </c>
      <c r="K109" s="189"/>
      <c r="L109" s="189"/>
      <c r="M109" s="189"/>
      <c r="N109" s="189"/>
      <c r="O109" s="189"/>
      <c r="P109" s="189"/>
      <c r="Q109" s="189"/>
      <c r="R109" s="190"/>
      <c r="S109" s="191">
        <f>123-4</f>
        <v>119</v>
      </c>
      <c r="T109" s="192"/>
      <c r="U109" s="26"/>
      <c r="V109" s="36"/>
      <c r="W109" s="36"/>
      <c r="X109" s="27"/>
      <c r="Y109" s="26"/>
      <c r="Z109" s="36"/>
      <c r="AA109" s="36"/>
      <c r="AB109" s="36"/>
      <c r="AC109" s="37"/>
      <c r="AD109" s="3"/>
      <c r="AE109" s="1" t="s">
        <v>299</v>
      </c>
    </row>
    <row r="110" spans="1:31" ht="35.25" customHeight="1" x14ac:dyDescent="0.25">
      <c r="A110" s="301"/>
      <c r="B110" s="182"/>
      <c r="C110" s="183"/>
      <c r="D110" s="183"/>
      <c r="E110" s="183"/>
      <c r="F110" s="183"/>
      <c r="G110" s="183"/>
      <c r="H110" s="183"/>
      <c r="I110" s="184"/>
      <c r="J110" s="195" t="s">
        <v>211</v>
      </c>
      <c r="K110" s="196"/>
      <c r="L110" s="196"/>
      <c r="M110" s="196"/>
      <c r="N110" s="196"/>
      <c r="O110" s="196"/>
      <c r="P110" s="196"/>
      <c r="Q110" s="196"/>
      <c r="R110" s="197"/>
      <c r="S110" s="237">
        <v>120</v>
      </c>
      <c r="T110" s="238"/>
      <c r="U110" s="63"/>
      <c r="V110" s="61"/>
      <c r="W110" s="61"/>
      <c r="X110" s="64"/>
      <c r="Y110" s="63"/>
      <c r="Z110" s="61"/>
      <c r="AA110" s="61"/>
      <c r="AB110" s="61"/>
      <c r="AC110" s="62"/>
      <c r="AD110" s="3"/>
      <c r="AE110" s="99" t="s">
        <v>298</v>
      </c>
    </row>
    <row r="111" spans="1:31" ht="35.25" customHeight="1" x14ac:dyDescent="0.25">
      <c r="A111" s="301"/>
      <c r="B111" s="182"/>
      <c r="C111" s="183"/>
      <c r="D111" s="183"/>
      <c r="E111" s="183"/>
      <c r="F111" s="183"/>
      <c r="G111" s="183"/>
      <c r="H111" s="183"/>
      <c r="I111" s="184"/>
      <c r="J111" s="188" t="s">
        <v>177</v>
      </c>
      <c r="K111" s="189"/>
      <c r="L111" s="189"/>
      <c r="M111" s="189"/>
      <c r="N111" s="189"/>
      <c r="O111" s="189"/>
      <c r="P111" s="189"/>
      <c r="Q111" s="189"/>
      <c r="R111" s="190"/>
      <c r="S111" s="191">
        <v>126</v>
      </c>
      <c r="T111" s="192"/>
      <c r="U111" s="26"/>
      <c r="V111" s="36"/>
      <c r="W111" s="36"/>
      <c r="X111" s="27"/>
      <c r="Y111" s="26"/>
      <c r="Z111" s="36"/>
      <c r="AA111" s="36"/>
      <c r="AB111" s="36"/>
      <c r="AC111" s="37"/>
      <c r="AD111" s="3"/>
      <c r="AE111" s="2"/>
    </row>
    <row r="112" spans="1:31" ht="31.5" customHeight="1" x14ac:dyDescent="0.25">
      <c r="A112" s="301"/>
      <c r="B112" s="182"/>
      <c r="C112" s="183"/>
      <c r="D112" s="183"/>
      <c r="E112" s="183"/>
      <c r="F112" s="183"/>
      <c r="G112" s="183"/>
      <c r="H112" s="183"/>
      <c r="I112" s="184"/>
      <c r="J112" s="188" t="s">
        <v>249</v>
      </c>
      <c r="K112" s="189"/>
      <c r="L112" s="189"/>
      <c r="M112" s="189"/>
      <c r="N112" s="189"/>
      <c r="O112" s="189"/>
      <c r="P112" s="189"/>
      <c r="Q112" s="189"/>
      <c r="R112" s="190"/>
      <c r="S112" s="191">
        <v>176</v>
      </c>
      <c r="T112" s="192"/>
      <c r="U112" s="26"/>
      <c r="V112" s="36"/>
      <c r="W112" s="36"/>
      <c r="X112" s="27"/>
      <c r="Y112" s="26"/>
      <c r="Z112" s="36"/>
      <c r="AA112" s="36"/>
      <c r="AB112" s="36"/>
      <c r="AC112" s="37"/>
      <c r="AD112" s="3"/>
      <c r="AE112" s="2"/>
    </row>
    <row r="113" spans="1:31" ht="31.5" customHeight="1" x14ac:dyDescent="0.25">
      <c r="A113" s="301"/>
      <c r="B113" s="182"/>
      <c r="C113" s="183"/>
      <c r="D113" s="183"/>
      <c r="E113" s="183"/>
      <c r="F113" s="183"/>
      <c r="G113" s="183"/>
      <c r="H113" s="183"/>
      <c r="I113" s="184"/>
      <c r="J113" s="188" t="s">
        <v>130</v>
      </c>
      <c r="K113" s="189"/>
      <c r="L113" s="189"/>
      <c r="M113" s="189"/>
      <c r="N113" s="189"/>
      <c r="O113" s="189"/>
      <c r="P113" s="189"/>
      <c r="Q113" s="189"/>
      <c r="R113" s="190"/>
      <c r="S113" s="191">
        <v>121</v>
      </c>
      <c r="T113" s="192"/>
      <c r="U113" s="26"/>
      <c r="V113" s="36" t="s">
        <v>155</v>
      </c>
      <c r="W113" s="36"/>
      <c r="X113" s="27"/>
      <c r="Y113" s="26"/>
      <c r="Z113" s="36"/>
      <c r="AA113" s="36" t="s">
        <v>155</v>
      </c>
      <c r="AB113" s="36"/>
      <c r="AC113" s="37"/>
      <c r="AD113" s="3"/>
      <c r="AE113" s="2"/>
    </row>
    <row r="114" spans="1:31" ht="31.5" customHeight="1" x14ac:dyDescent="0.25">
      <c r="A114" s="301"/>
      <c r="B114" s="182"/>
      <c r="C114" s="183"/>
      <c r="D114" s="183"/>
      <c r="E114" s="183"/>
      <c r="F114" s="183"/>
      <c r="G114" s="183"/>
      <c r="H114" s="183"/>
      <c r="I114" s="184"/>
      <c r="J114" s="188" t="s">
        <v>131</v>
      </c>
      <c r="K114" s="189"/>
      <c r="L114" s="189"/>
      <c r="M114" s="189"/>
      <c r="N114" s="189"/>
      <c r="O114" s="189"/>
      <c r="P114" s="189"/>
      <c r="Q114" s="189"/>
      <c r="R114" s="190"/>
      <c r="S114" s="191">
        <v>122</v>
      </c>
      <c r="T114" s="192"/>
      <c r="U114" s="26"/>
      <c r="V114" s="36" t="s">
        <v>155</v>
      </c>
      <c r="W114" s="36"/>
      <c r="X114" s="27"/>
      <c r="Y114" s="26"/>
      <c r="Z114" s="36"/>
      <c r="AA114" s="36" t="s">
        <v>155</v>
      </c>
      <c r="AB114" s="36"/>
      <c r="AC114" s="37"/>
      <c r="AD114" s="3"/>
      <c r="AE114" s="2"/>
    </row>
    <row r="115" spans="1:31" ht="33.75" customHeight="1" x14ac:dyDescent="0.25">
      <c r="A115" s="301"/>
      <c r="B115" s="182"/>
      <c r="C115" s="183"/>
      <c r="D115" s="183"/>
      <c r="E115" s="183"/>
      <c r="F115" s="183"/>
      <c r="G115" s="183"/>
      <c r="H115" s="183"/>
      <c r="I115" s="184"/>
      <c r="J115" s="188" t="s">
        <v>132</v>
      </c>
      <c r="K115" s="189"/>
      <c r="L115" s="189"/>
      <c r="M115" s="189"/>
      <c r="N115" s="189"/>
      <c r="O115" s="189"/>
      <c r="P115" s="189"/>
      <c r="Q115" s="189"/>
      <c r="R115" s="190"/>
      <c r="S115" s="191">
        <v>123</v>
      </c>
      <c r="T115" s="192"/>
      <c r="U115" s="63"/>
      <c r="V115" s="61" t="s">
        <v>155</v>
      </c>
      <c r="W115" s="61"/>
      <c r="X115" s="64"/>
      <c r="Y115" s="63"/>
      <c r="Z115" s="61"/>
      <c r="AA115" s="61" t="s">
        <v>155</v>
      </c>
      <c r="AB115" s="61"/>
      <c r="AC115" s="62"/>
      <c r="AD115" s="3"/>
      <c r="AE115" s="2"/>
    </row>
    <row r="116" spans="1:31" ht="29.25" customHeight="1" thickBot="1" x14ac:dyDescent="0.3">
      <c r="A116" s="301"/>
      <c r="B116" s="185"/>
      <c r="C116" s="186"/>
      <c r="D116" s="186"/>
      <c r="E116" s="186"/>
      <c r="F116" s="186"/>
      <c r="G116" s="186"/>
      <c r="H116" s="186"/>
      <c r="I116" s="187"/>
      <c r="J116" s="233" t="s">
        <v>133</v>
      </c>
      <c r="K116" s="234"/>
      <c r="L116" s="234"/>
      <c r="M116" s="234"/>
      <c r="N116" s="234"/>
      <c r="O116" s="234"/>
      <c r="P116" s="234"/>
      <c r="Q116" s="234"/>
      <c r="R116" s="235"/>
      <c r="S116" s="230">
        <v>124</v>
      </c>
      <c r="T116" s="231"/>
      <c r="U116" s="28"/>
      <c r="V116" s="38" t="s">
        <v>155</v>
      </c>
      <c r="W116" s="38"/>
      <c r="X116" s="29"/>
      <c r="Y116" s="28"/>
      <c r="Z116" s="38"/>
      <c r="AA116" s="38" t="s">
        <v>155</v>
      </c>
      <c r="AB116" s="38"/>
      <c r="AC116" s="39"/>
      <c r="AD116" s="3"/>
      <c r="AE116" s="2"/>
    </row>
    <row r="117" spans="1:31" ht="11.25" customHeight="1" thickBot="1" x14ac:dyDescent="0.3">
      <c r="A117" s="301"/>
      <c r="B117" s="91"/>
      <c r="C117" s="92"/>
      <c r="D117" s="92"/>
      <c r="E117" s="92"/>
      <c r="F117" s="92"/>
      <c r="G117" s="92"/>
      <c r="H117" s="92"/>
      <c r="I117" s="92"/>
      <c r="J117" s="92"/>
      <c r="K117" s="92"/>
      <c r="L117" s="92"/>
      <c r="M117" s="92"/>
      <c r="N117" s="92"/>
      <c r="O117" s="92"/>
      <c r="P117" s="92"/>
      <c r="Q117" s="92"/>
      <c r="R117" s="92"/>
      <c r="S117" s="92"/>
      <c r="T117" s="92"/>
      <c r="U117" s="92"/>
      <c r="V117" s="92"/>
      <c r="W117" s="92"/>
      <c r="X117" s="92"/>
      <c r="Y117" s="92"/>
      <c r="Z117" s="92"/>
      <c r="AA117" s="92"/>
      <c r="AB117" s="92"/>
      <c r="AC117" s="93"/>
      <c r="AD117" s="3"/>
      <c r="AE117" s="2"/>
    </row>
    <row r="118" spans="1:31" ht="25.5" customHeight="1" x14ac:dyDescent="0.25">
      <c r="A118" s="301"/>
      <c r="B118" s="182" t="s">
        <v>251</v>
      </c>
      <c r="C118" s="183"/>
      <c r="D118" s="183"/>
      <c r="E118" s="183"/>
      <c r="F118" s="183"/>
      <c r="G118" s="183"/>
      <c r="H118" s="183"/>
      <c r="I118" s="184"/>
      <c r="J118" s="188" t="s">
        <v>29</v>
      </c>
      <c r="K118" s="189"/>
      <c r="L118" s="189"/>
      <c r="M118" s="189"/>
      <c r="N118" s="189"/>
      <c r="O118" s="189"/>
      <c r="P118" s="189"/>
      <c r="Q118" s="189"/>
      <c r="R118" s="190"/>
      <c r="S118" s="191">
        <v>152</v>
      </c>
      <c r="T118" s="192"/>
      <c r="U118" s="343"/>
      <c r="V118" s="343"/>
      <c r="W118" s="343"/>
      <c r="X118" s="343"/>
      <c r="Y118" s="57"/>
      <c r="Z118" s="59"/>
      <c r="AA118" s="59"/>
      <c r="AB118" s="59"/>
      <c r="AC118" s="60"/>
      <c r="AD118" s="3"/>
      <c r="AE118" s="2"/>
    </row>
    <row r="119" spans="1:31" ht="25.5" customHeight="1" x14ac:dyDescent="0.25">
      <c r="A119" s="301"/>
      <c r="B119" s="182"/>
      <c r="C119" s="183"/>
      <c r="D119" s="183"/>
      <c r="E119" s="183"/>
      <c r="F119" s="183"/>
      <c r="G119" s="183"/>
      <c r="H119" s="183"/>
      <c r="I119" s="184"/>
      <c r="J119" s="188" t="s">
        <v>112</v>
      </c>
      <c r="K119" s="189"/>
      <c r="L119" s="189"/>
      <c r="M119" s="189"/>
      <c r="N119" s="189"/>
      <c r="O119" s="189"/>
      <c r="P119" s="189"/>
      <c r="Q119" s="189"/>
      <c r="R119" s="190"/>
      <c r="S119" s="191">
        <v>66</v>
      </c>
      <c r="T119" s="192"/>
      <c r="U119" s="26"/>
      <c r="V119" s="36"/>
      <c r="W119" s="36"/>
      <c r="X119" s="27"/>
      <c r="Y119" s="26"/>
      <c r="Z119" s="36"/>
      <c r="AA119" s="36"/>
      <c r="AB119" s="36"/>
      <c r="AC119" s="37"/>
      <c r="AD119" s="3"/>
      <c r="AE119" s="2"/>
    </row>
    <row r="120" spans="1:31" ht="25.5" customHeight="1" x14ac:dyDescent="0.25">
      <c r="A120" s="301"/>
      <c r="B120" s="182"/>
      <c r="C120" s="183"/>
      <c r="D120" s="183"/>
      <c r="E120" s="183"/>
      <c r="F120" s="183"/>
      <c r="G120" s="183"/>
      <c r="H120" s="183"/>
      <c r="I120" s="184"/>
      <c r="J120" s="188" t="s">
        <v>281</v>
      </c>
      <c r="K120" s="189"/>
      <c r="L120" s="189"/>
      <c r="M120" s="189"/>
      <c r="N120" s="189"/>
      <c r="O120" s="189"/>
      <c r="P120" s="189"/>
      <c r="Q120" s="189"/>
      <c r="R120" s="190"/>
      <c r="S120" s="191">
        <v>153</v>
      </c>
      <c r="T120" s="192"/>
      <c r="U120" s="211"/>
      <c r="V120" s="211"/>
      <c r="W120" s="211"/>
      <c r="X120" s="211"/>
      <c r="Y120" s="26"/>
      <c r="Z120" s="36"/>
      <c r="AA120" s="36"/>
      <c r="AB120" s="36"/>
      <c r="AC120" s="37"/>
      <c r="AD120" s="3"/>
      <c r="AE120" s="2"/>
    </row>
    <row r="121" spans="1:31" ht="25.5" customHeight="1" x14ac:dyDescent="0.25">
      <c r="A121" s="301"/>
      <c r="B121" s="182"/>
      <c r="C121" s="183"/>
      <c r="D121" s="183"/>
      <c r="E121" s="183"/>
      <c r="F121" s="183"/>
      <c r="G121" s="183"/>
      <c r="H121" s="183"/>
      <c r="I121" s="184"/>
      <c r="J121" s="188" t="s">
        <v>31</v>
      </c>
      <c r="K121" s="189"/>
      <c r="L121" s="189"/>
      <c r="M121" s="189"/>
      <c r="N121" s="189"/>
      <c r="O121" s="189"/>
      <c r="P121" s="189"/>
      <c r="Q121" s="189"/>
      <c r="R121" s="190"/>
      <c r="S121" s="191">
        <v>154</v>
      </c>
      <c r="T121" s="192"/>
      <c r="U121" s="26"/>
      <c r="V121" s="36"/>
      <c r="W121" s="36"/>
      <c r="X121" s="27"/>
      <c r="Y121" s="26"/>
      <c r="Z121" s="36"/>
      <c r="AA121" s="36"/>
      <c r="AB121" s="36"/>
      <c r="AC121" s="37"/>
      <c r="AD121" s="3"/>
      <c r="AE121" s="2" t="s">
        <v>300</v>
      </c>
    </row>
    <row r="122" spans="1:31" ht="25.5" customHeight="1" x14ac:dyDescent="0.25">
      <c r="A122" s="301"/>
      <c r="B122" s="182"/>
      <c r="C122" s="183"/>
      <c r="D122" s="183"/>
      <c r="E122" s="183"/>
      <c r="F122" s="183"/>
      <c r="G122" s="183"/>
      <c r="H122" s="183"/>
      <c r="I122" s="184"/>
      <c r="J122" s="188" t="s">
        <v>33</v>
      </c>
      <c r="K122" s="189"/>
      <c r="L122" s="189"/>
      <c r="M122" s="189"/>
      <c r="N122" s="189"/>
      <c r="O122" s="189"/>
      <c r="P122" s="189"/>
      <c r="Q122" s="189"/>
      <c r="R122" s="190"/>
      <c r="S122" s="191">
        <v>156</v>
      </c>
      <c r="T122" s="192"/>
      <c r="U122" s="26"/>
      <c r="V122" s="36"/>
      <c r="W122" s="36"/>
      <c r="X122" s="27"/>
      <c r="Y122" s="26"/>
      <c r="Z122" s="36"/>
      <c r="AA122" s="36"/>
      <c r="AB122" s="36"/>
      <c r="AC122" s="37"/>
      <c r="AD122" s="3"/>
      <c r="AE122" s="2"/>
    </row>
    <row r="123" spans="1:31" ht="25.5" customHeight="1" x14ac:dyDescent="0.25">
      <c r="A123" s="301"/>
      <c r="B123" s="182"/>
      <c r="C123" s="183"/>
      <c r="D123" s="183"/>
      <c r="E123" s="183"/>
      <c r="F123" s="183"/>
      <c r="G123" s="183"/>
      <c r="H123" s="183"/>
      <c r="I123" s="184"/>
      <c r="J123" s="188" t="s">
        <v>34</v>
      </c>
      <c r="K123" s="189"/>
      <c r="L123" s="189"/>
      <c r="M123" s="189"/>
      <c r="N123" s="189"/>
      <c r="O123" s="189"/>
      <c r="P123" s="189"/>
      <c r="Q123" s="189"/>
      <c r="R123" s="190"/>
      <c r="S123" s="191">
        <v>157</v>
      </c>
      <c r="T123" s="192"/>
      <c r="U123" s="26"/>
      <c r="V123" s="36"/>
      <c r="W123" s="36"/>
      <c r="X123" s="27"/>
      <c r="Y123" s="26"/>
      <c r="Z123" s="36"/>
      <c r="AA123" s="36"/>
      <c r="AB123" s="36"/>
      <c r="AC123" s="37"/>
      <c r="AD123" s="3"/>
      <c r="AE123" s="2"/>
    </row>
    <row r="124" spans="1:31" ht="32.25" customHeight="1" x14ac:dyDescent="0.25">
      <c r="A124" s="301"/>
      <c r="B124" s="182"/>
      <c r="C124" s="183"/>
      <c r="D124" s="183"/>
      <c r="E124" s="183"/>
      <c r="F124" s="183"/>
      <c r="G124" s="183"/>
      <c r="H124" s="183"/>
      <c r="I124" s="184"/>
      <c r="J124" s="195" t="s">
        <v>41</v>
      </c>
      <c r="K124" s="196"/>
      <c r="L124" s="196"/>
      <c r="M124" s="196"/>
      <c r="N124" s="196"/>
      <c r="O124" s="196"/>
      <c r="P124" s="196"/>
      <c r="Q124" s="196"/>
      <c r="R124" s="197"/>
      <c r="S124" s="237">
        <v>164</v>
      </c>
      <c r="T124" s="238"/>
      <c r="U124" s="63"/>
      <c r="V124" s="61"/>
      <c r="W124" s="61"/>
      <c r="X124" s="64"/>
      <c r="Y124" s="63"/>
      <c r="Z124" s="61"/>
      <c r="AA124" s="61"/>
      <c r="AB124" s="61"/>
      <c r="AC124" s="62"/>
      <c r="AD124" s="3"/>
      <c r="AE124" s="2"/>
    </row>
    <row r="125" spans="1:31" ht="46.5" customHeight="1" x14ac:dyDescent="0.25">
      <c r="A125" s="301"/>
      <c r="B125" s="182"/>
      <c r="C125" s="183"/>
      <c r="D125" s="183"/>
      <c r="E125" s="183"/>
      <c r="F125" s="183"/>
      <c r="G125" s="183"/>
      <c r="H125" s="183"/>
      <c r="I125" s="184"/>
      <c r="J125" s="188" t="s">
        <v>208</v>
      </c>
      <c r="K125" s="189"/>
      <c r="L125" s="189"/>
      <c r="M125" s="189"/>
      <c r="N125" s="189"/>
      <c r="O125" s="189"/>
      <c r="P125" s="189"/>
      <c r="Q125" s="189"/>
      <c r="R125" s="190"/>
      <c r="S125" s="191">
        <v>165</v>
      </c>
      <c r="T125" s="192"/>
      <c r="U125" s="26"/>
      <c r="V125" s="36"/>
      <c r="W125" s="36"/>
      <c r="X125" s="27"/>
      <c r="Y125" s="63"/>
      <c r="Z125" s="61"/>
      <c r="AA125" s="61"/>
      <c r="AB125" s="61"/>
      <c r="AC125" s="62"/>
      <c r="AD125" s="3"/>
      <c r="AE125" s="2"/>
    </row>
    <row r="126" spans="1:31" ht="32.25" customHeight="1" thickBot="1" x14ac:dyDescent="0.3">
      <c r="A126" s="301"/>
      <c r="B126" s="182"/>
      <c r="C126" s="183"/>
      <c r="D126" s="183"/>
      <c r="E126" s="183"/>
      <c r="F126" s="183"/>
      <c r="G126" s="183"/>
      <c r="H126" s="183"/>
      <c r="I126" s="184"/>
      <c r="J126" s="188" t="s">
        <v>230</v>
      </c>
      <c r="K126" s="189"/>
      <c r="L126" s="189"/>
      <c r="M126" s="189"/>
      <c r="N126" s="189"/>
      <c r="O126" s="189"/>
      <c r="P126" s="189"/>
      <c r="Q126" s="189"/>
      <c r="R126" s="190"/>
      <c r="S126" s="191">
        <v>175</v>
      </c>
      <c r="T126" s="192"/>
      <c r="U126" s="61"/>
      <c r="V126" s="61"/>
      <c r="W126" s="61"/>
      <c r="X126" s="61"/>
      <c r="Y126" s="63"/>
      <c r="Z126" s="61"/>
      <c r="AA126" s="61"/>
      <c r="AB126" s="61"/>
      <c r="AC126" s="62"/>
      <c r="AD126" s="3"/>
      <c r="AE126" s="2"/>
    </row>
    <row r="127" spans="1:31" ht="12.75" customHeight="1" thickBot="1" x14ac:dyDescent="0.3">
      <c r="A127" s="301"/>
      <c r="B127" s="91"/>
      <c r="C127" s="92"/>
      <c r="D127" s="92"/>
      <c r="E127" s="92"/>
      <c r="F127" s="92"/>
      <c r="G127" s="92"/>
      <c r="H127" s="92"/>
      <c r="I127" s="92"/>
      <c r="J127" s="92"/>
      <c r="K127" s="92"/>
      <c r="L127" s="92"/>
      <c r="M127" s="92"/>
      <c r="N127" s="92"/>
      <c r="O127" s="92"/>
      <c r="P127" s="92"/>
      <c r="Q127" s="92"/>
      <c r="R127" s="92"/>
      <c r="S127" s="92"/>
      <c r="T127" s="92"/>
      <c r="U127" s="92"/>
      <c r="V127" s="92"/>
      <c r="W127" s="92"/>
      <c r="X127" s="92"/>
      <c r="Y127" s="92"/>
      <c r="Z127" s="92"/>
      <c r="AA127" s="92"/>
      <c r="AB127" s="92"/>
      <c r="AC127" s="93"/>
      <c r="AD127" s="3"/>
      <c r="AE127" s="2"/>
    </row>
    <row r="128" spans="1:31" ht="109.5" customHeight="1" thickBot="1" x14ac:dyDescent="0.3">
      <c r="A128" s="301"/>
      <c r="B128" s="198" t="s">
        <v>282</v>
      </c>
      <c r="C128" s="199"/>
      <c r="D128" s="199"/>
      <c r="E128" s="199"/>
      <c r="F128" s="199"/>
      <c r="G128" s="199"/>
      <c r="H128" s="199"/>
      <c r="I128" s="200"/>
      <c r="J128" s="217" t="s">
        <v>32</v>
      </c>
      <c r="K128" s="218"/>
      <c r="L128" s="218"/>
      <c r="M128" s="218"/>
      <c r="N128" s="218"/>
      <c r="O128" s="218"/>
      <c r="P128" s="218"/>
      <c r="Q128" s="218"/>
      <c r="R128" s="219"/>
      <c r="S128" s="239">
        <v>155</v>
      </c>
      <c r="T128" s="240"/>
      <c r="U128" s="15"/>
      <c r="V128" s="16"/>
      <c r="W128" s="16"/>
      <c r="X128" s="17"/>
      <c r="Y128" s="15"/>
      <c r="Z128" s="16"/>
      <c r="AA128" s="16"/>
      <c r="AB128" s="16"/>
      <c r="AC128" s="20"/>
      <c r="AD128" s="3"/>
      <c r="AE128" s="2" t="s">
        <v>301</v>
      </c>
    </row>
    <row r="129" spans="1:31" ht="12.75" customHeight="1" thickBot="1" x14ac:dyDescent="0.3">
      <c r="A129" s="301"/>
      <c r="B129" s="91"/>
      <c r="C129" s="92"/>
      <c r="D129" s="92"/>
      <c r="E129" s="92"/>
      <c r="F129" s="92"/>
      <c r="G129" s="92"/>
      <c r="H129" s="92"/>
      <c r="I129" s="92"/>
      <c r="J129" s="92"/>
      <c r="K129" s="92"/>
      <c r="L129" s="92"/>
      <c r="M129" s="92"/>
      <c r="N129" s="92"/>
      <c r="O129" s="92"/>
      <c r="P129" s="92"/>
      <c r="Q129" s="92"/>
      <c r="R129" s="92"/>
      <c r="S129" s="92"/>
      <c r="T129" s="92"/>
      <c r="U129" s="92"/>
      <c r="V129" s="92"/>
      <c r="W129" s="92"/>
      <c r="X129" s="92"/>
      <c r="Y129" s="92"/>
      <c r="Z129" s="92"/>
      <c r="AA129" s="92"/>
      <c r="AB129" s="92"/>
      <c r="AC129" s="93"/>
      <c r="AD129" s="3"/>
      <c r="AE129" s="2"/>
    </row>
    <row r="130" spans="1:31" ht="29.25" customHeight="1" x14ac:dyDescent="0.25">
      <c r="A130" s="301"/>
      <c r="B130" s="179" t="s">
        <v>260</v>
      </c>
      <c r="C130" s="180"/>
      <c r="D130" s="180"/>
      <c r="E130" s="180"/>
      <c r="F130" s="180"/>
      <c r="G130" s="180"/>
      <c r="H130" s="180"/>
      <c r="I130" s="181"/>
      <c r="J130" s="188" t="s">
        <v>37</v>
      </c>
      <c r="K130" s="189"/>
      <c r="L130" s="189"/>
      <c r="M130" s="189"/>
      <c r="N130" s="189"/>
      <c r="O130" s="189"/>
      <c r="P130" s="189"/>
      <c r="Q130" s="189"/>
      <c r="R130" s="190"/>
      <c r="S130" s="193">
        <v>158</v>
      </c>
      <c r="T130" s="194"/>
      <c r="U130" s="26"/>
      <c r="V130" s="36"/>
      <c r="W130" s="36"/>
      <c r="X130" s="27"/>
      <c r="Y130" s="26"/>
      <c r="Z130" s="36"/>
      <c r="AA130" s="36"/>
      <c r="AB130" s="36"/>
      <c r="AC130" s="37"/>
      <c r="AD130" s="3"/>
      <c r="AE130" s="2"/>
    </row>
    <row r="131" spans="1:31" ht="27" customHeight="1" x14ac:dyDescent="0.25">
      <c r="A131" s="301"/>
      <c r="B131" s="182"/>
      <c r="C131" s="183"/>
      <c r="D131" s="183"/>
      <c r="E131" s="183"/>
      <c r="F131" s="183"/>
      <c r="G131" s="183"/>
      <c r="H131" s="183"/>
      <c r="I131" s="184"/>
      <c r="J131" s="188" t="s">
        <v>39</v>
      </c>
      <c r="K131" s="189"/>
      <c r="L131" s="189"/>
      <c r="M131" s="189"/>
      <c r="N131" s="189"/>
      <c r="O131" s="189"/>
      <c r="P131" s="189"/>
      <c r="Q131" s="189"/>
      <c r="R131" s="190"/>
      <c r="S131" s="191">
        <v>162</v>
      </c>
      <c r="T131" s="192"/>
      <c r="U131" s="26"/>
      <c r="V131" s="36"/>
      <c r="W131" s="36"/>
      <c r="X131" s="27"/>
      <c r="Y131" s="26"/>
      <c r="Z131" s="36"/>
      <c r="AA131" s="36"/>
      <c r="AB131" s="36"/>
      <c r="AC131" s="37"/>
      <c r="AD131" s="3"/>
      <c r="AE131" s="2"/>
    </row>
    <row r="132" spans="1:31" ht="27" customHeight="1" x14ac:dyDescent="0.25">
      <c r="A132" s="301"/>
      <c r="B132" s="182"/>
      <c r="C132" s="183"/>
      <c r="D132" s="183"/>
      <c r="E132" s="183"/>
      <c r="F132" s="183"/>
      <c r="G132" s="183"/>
      <c r="H132" s="183"/>
      <c r="I132" s="184"/>
      <c r="J132" s="188" t="s">
        <v>40</v>
      </c>
      <c r="K132" s="189"/>
      <c r="L132" s="189"/>
      <c r="M132" s="189"/>
      <c r="N132" s="189"/>
      <c r="O132" s="189"/>
      <c r="P132" s="189"/>
      <c r="Q132" s="189"/>
      <c r="R132" s="190"/>
      <c r="S132" s="191">
        <v>163</v>
      </c>
      <c r="T132" s="192"/>
      <c r="U132" s="26"/>
      <c r="V132" s="36"/>
      <c r="W132" s="36"/>
      <c r="X132" s="27"/>
      <c r="Y132" s="26"/>
      <c r="Z132" s="36"/>
      <c r="AA132" s="36"/>
      <c r="AB132" s="36"/>
      <c r="AC132" s="37"/>
      <c r="AD132" s="3"/>
      <c r="AE132" s="2"/>
    </row>
    <row r="133" spans="1:31" ht="30" customHeight="1" x14ac:dyDescent="0.25">
      <c r="A133" s="301"/>
      <c r="B133" s="182"/>
      <c r="C133" s="183"/>
      <c r="D133" s="183"/>
      <c r="E133" s="183"/>
      <c r="F133" s="183"/>
      <c r="G133" s="183"/>
      <c r="H133" s="183"/>
      <c r="I133" s="184"/>
      <c r="J133" s="188" t="s">
        <v>50</v>
      </c>
      <c r="K133" s="189"/>
      <c r="L133" s="189"/>
      <c r="M133" s="189"/>
      <c r="N133" s="189"/>
      <c r="O133" s="189"/>
      <c r="P133" s="189"/>
      <c r="Q133" s="189"/>
      <c r="R133" s="190"/>
      <c r="S133" s="191">
        <v>177</v>
      </c>
      <c r="T133" s="192"/>
      <c r="U133" s="61"/>
      <c r="V133" s="61"/>
      <c r="W133" s="61"/>
      <c r="X133" s="61"/>
      <c r="Y133" s="63"/>
      <c r="Z133" s="61"/>
      <c r="AA133" s="61"/>
      <c r="AB133" s="61"/>
      <c r="AC133" s="62"/>
      <c r="AD133" s="3"/>
      <c r="AE133" s="2"/>
    </row>
    <row r="134" spans="1:31" ht="30" customHeight="1" x14ac:dyDescent="0.25">
      <c r="A134" s="301"/>
      <c r="B134" s="182"/>
      <c r="C134" s="183"/>
      <c r="D134" s="183"/>
      <c r="E134" s="183"/>
      <c r="F134" s="183"/>
      <c r="G134" s="183"/>
      <c r="H134" s="183"/>
      <c r="I134" s="184"/>
      <c r="J134" s="188" t="s">
        <v>35</v>
      </c>
      <c r="K134" s="189"/>
      <c r="L134" s="189"/>
      <c r="M134" s="189"/>
      <c r="N134" s="189"/>
      <c r="O134" s="189"/>
      <c r="P134" s="189"/>
      <c r="Q134" s="189"/>
      <c r="R134" s="190"/>
      <c r="S134" s="191">
        <v>158</v>
      </c>
      <c r="T134" s="192"/>
      <c r="U134" s="61"/>
      <c r="V134" s="61"/>
      <c r="W134" s="61"/>
      <c r="X134" s="61"/>
      <c r="Y134" s="63"/>
      <c r="Z134" s="61"/>
      <c r="AA134" s="61"/>
      <c r="AB134" s="61"/>
      <c r="AC134" s="62"/>
      <c r="AD134" s="3"/>
      <c r="AE134" s="2" t="s">
        <v>302</v>
      </c>
    </row>
    <row r="135" spans="1:31" ht="30" customHeight="1" x14ac:dyDescent="0.25">
      <c r="A135" s="301"/>
      <c r="B135" s="182"/>
      <c r="C135" s="183"/>
      <c r="D135" s="183"/>
      <c r="E135" s="183"/>
      <c r="F135" s="183"/>
      <c r="G135" s="183"/>
      <c r="H135" s="183"/>
      <c r="I135" s="184"/>
      <c r="J135" s="347" t="s">
        <v>90</v>
      </c>
      <c r="K135" s="348"/>
      <c r="L135" s="348"/>
      <c r="M135" s="348"/>
      <c r="N135" s="348"/>
      <c r="O135" s="348"/>
      <c r="P135" s="348"/>
      <c r="Q135" s="348"/>
      <c r="R135" s="349"/>
      <c r="S135" s="191">
        <v>40</v>
      </c>
      <c r="T135" s="192"/>
      <c r="U135" s="61"/>
      <c r="V135" s="61"/>
      <c r="W135" s="61"/>
      <c r="X135" s="61"/>
      <c r="Y135" s="63"/>
      <c r="Z135" s="61"/>
      <c r="AA135" s="61"/>
      <c r="AB135" s="61"/>
      <c r="AC135" s="62"/>
      <c r="AD135" s="3"/>
      <c r="AE135" s="2"/>
    </row>
    <row r="136" spans="1:31" ht="30" customHeight="1" x14ac:dyDescent="0.25">
      <c r="A136" s="301"/>
      <c r="B136" s="182"/>
      <c r="C136" s="183"/>
      <c r="D136" s="183"/>
      <c r="E136" s="183"/>
      <c r="F136" s="183"/>
      <c r="G136" s="183"/>
      <c r="H136" s="183"/>
      <c r="I136" s="184"/>
      <c r="J136" s="224" t="s">
        <v>91</v>
      </c>
      <c r="K136" s="224"/>
      <c r="L136" s="224"/>
      <c r="M136" s="224"/>
      <c r="N136" s="224"/>
      <c r="O136" s="224"/>
      <c r="P136" s="224"/>
      <c r="Q136" s="224"/>
      <c r="R136" s="224"/>
      <c r="S136" s="367">
        <v>42</v>
      </c>
      <c r="T136" s="367"/>
      <c r="U136" s="26"/>
      <c r="V136" s="36"/>
      <c r="W136" s="36"/>
      <c r="X136" s="27"/>
      <c r="Y136" s="26"/>
      <c r="Z136" s="36"/>
      <c r="AA136" s="36"/>
      <c r="AB136" s="36"/>
      <c r="AC136" s="37"/>
      <c r="AD136" s="3"/>
      <c r="AE136" s="2"/>
    </row>
    <row r="137" spans="1:31" ht="30" customHeight="1" x14ac:dyDescent="0.25">
      <c r="A137" s="301"/>
      <c r="B137" s="182"/>
      <c r="C137" s="183"/>
      <c r="D137" s="183"/>
      <c r="E137" s="183"/>
      <c r="F137" s="183"/>
      <c r="G137" s="183"/>
      <c r="H137" s="183"/>
      <c r="I137" s="184"/>
      <c r="J137" s="188" t="s">
        <v>236</v>
      </c>
      <c r="K137" s="189"/>
      <c r="L137" s="189"/>
      <c r="M137" s="189"/>
      <c r="N137" s="189"/>
      <c r="O137" s="189"/>
      <c r="P137" s="189"/>
      <c r="Q137" s="189"/>
      <c r="R137" s="190"/>
      <c r="S137" s="191">
        <v>111</v>
      </c>
      <c r="T137" s="192"/>
      <c r="U137" s="63"/>
      <c r="V137" s="61" t="s">
        <v>155</v>
      </c>
      <c r="W137" s="61"/>
      <c r="X137" s="64"/>
      <c r="Y137" s="63"/>
      <c r="Z137" s="61"/>
      <c r="AA137" s="61" t="s">
        <v>155</v>
      </c>
      <c r="AB137" s="61"/>
      <c r="AC137" s="62"/>
      <c r="AD137" s="3"/>
      <c r="AE137" s="2"/>
    </row>
    <row r="138" spans="1:31" ht="30" customHeight="1" x14ac:dyDescent="0.25">
      <c r="A138" s="301"/>
      <c r="B138" s="182"/>
      <c r="C138" s="183"/>
      <c r="D138" s="183"/>
      <c r="E138" s="183"/>
      <c r="F138" s="183"/>
      <c r="G138" s="183"/>
      <c r="H138" s="183"/>
      <c r="I138" s="184"/>
      <c r="J138" s="224" t="s">
        <v>13</v>
      </c>
      <c r="K138" s="224"/>
      <c r="L138" s="224"/>
      <c r="M138" s="224"/>
      <c r="N138" s="224"/>
      <c r="O138" s="224"/>
      <c r="P138" s="224"/>
      <c r="Q138" s="224"/>
      <c r="R138" s="224"/>
      <c r="S138" s="191">
        <v>114</v>
      </c>
      <c r="T138" s="192"/>
      <c r="U138" s="63"/>
      <c r="V138" s="61" t="s">
        <v>155</v>
      </c>
      <c r="W138" s="61"/>
      <c r="X138" s="64"/>
      <c r="Y138" s="63"/>
      <c r="Z138" s="61"/>
      <c r="AA138" s="61" t="s">
        <v>155</v>
      </c>
      <c r="AB138" s="61"/>
      <c r="AC138" s="62"/>
      <c r="AD138" s="3"/>
      <c r="AE138" s="2"/>
    </row>
    <row r="139" spans="1:31" ht="30" customHeight="1" x14ac:dyDescent="0.25">
      <c r="A139" s="301"/>
      <c r="B139" s="182"/>
      <c r="C139" s="183"/>
      <c r="D139" s="183"/>
      <c r="E139" s="183"/>
      <c r="F139" s="183"/>
      <c r="G139" s="183"/>
      <c r="H139" s="183"/>
      <c r="I139" s="184"/>
      <c r="J139" s="351" t="s">
        <v>180</v>
      </c>
      <c r="K139" s="352"/>
      <c r="L139" s="352"/>
      <c r="M139" s="352"/>
      <c r="N139" s="352"/>
      <c r="O139" s="352"/>
      <c r="P139" s="352"/>
      <c r="Q139" s="352"/>
      <c r="R139" s="353"/>
      <c r="S139" s="191">
        <v>125</v>
      </c>
      <c r="T139" s="192"/>
      <c r="U139" s="63"/>
      <c r="V139" s="61" t="s">
        <v>155</v>
      </c>
      <c r="W139" s="61"/>
      <c r="X139" s="64"/>
      <c r="Y139" s="63"/>
      <c r="Z139" s="61"/>
      <c r="AA139" s="61" t="s">
        <v>155</v>
      </c>
      <c r="AB139" s="61"/>
      <c r="AC139" s="62"/>
      <c r="AD139" s="3"/>
      <c r="AE139" s="2"/>
    </row>
    <row r="140" spans="1:31" ht="30" customHeight="1" x14ac:dyDescent="0.25">
      <c r="A140" s="301"/>
      <c r="B140" s="182"/>
      <c r="C140" s="183"/>
      <c r="D140" s="183"/>
      <c r="E140" s="183"/>
      <c r="F140" s="183"/>
      <c r="G140" s="183"/>
      <c r="H140" s="183"/>
      <c r="I140" s="184"/>
      <c r="J140" s="188" t="s">
        <v>178</v>
      </c>
      <c r="K140" s="189"/>
      <c r="L140" s="189"/>
      <c r="M140" s="189"/>
      <c r="N140" s="189"/>
      <c r="O140" s="189"/>
      <c r="P140" s="189"/>
      <c r="Q140" s="189"/>
      <c r="R140" s="190"/>
      <c r="S140" s="191">
        <v>127</v>
      </c>
      <c r="T140" s="192"/>
      <c r="U140" s="61"/>
      <c r="V140" s="61" t="s">
        <v>155</v>
      </c>
      <c r="W140" s="61"/>
      <c r="X140" s="64"/>
      <c r="Y140" s="63"/>
      <c r="Z140" s="61"/>
      <c r="AA140" s="61" t="s">
        <v>155</v>
      </c>
      <c r="AB140" s="61"/>
      <c r="AC140" s="62"/>
      <c r="AD140" s="3"/>
      <c r="AE140" s="2"/>
    </row>
    <row r="141" spans="1:31" ht="30" customHeight="1" x14ac:dyDescent="0.25">
      <c r="A141" s="301"/>
      <c r="B141" s="182"/>
      <c r="C141" s="183"/>
      <c r="D141" s="183"/>
      <c r="E141" s="183"/>
      <c r="F141" s="183"/>
      <c r="G141" s="183"/>
      <c r="H141" s="183"/>
      <c r="I141" s="184"/>
      <c r="J141" s="195" t="s">
        <v>179</v>
      </c>
      <c r="K141" s="196"/>
      <c r="L141" s="196"/>
      <c r="M141" s="196"/>
      <c r="N141" s="196"/>
      <c r="O141" s="196"/>
      <c r="P141" s="196"/>
      <c r="Q141" s="196"/>
      <c r="R141" s="197"/>
      <c r="S141" s="237">
        <v>128</v>
      </c>
      <c r="T141" s="238"/>
      <c r="U141" s="61"/>
      <c r="V141" s="61" t="s">
        <v>155</v>
      </c>
      <c r="W141" s="61"/>
      <c r="X141" s="64"/>
      <c r="Y141" s="63"/>
      <c r="Z141" s="61"/>
      <c r="AA141" s="61" t="s">
        <v>155</v>
      </c>
      <c r="AB141" s="61"/>
      <c r="AC141" s="62"/>
      <c r="AD141" s="3"/>
      <c r="AE141" s="2"/>
    </row>
    <row r="142" spans="1:31" ht="30" customHeight="1" thickBot="1" x14ac:dyDescent="0.3">
      <c r="A142" s="301"/>
      <c r="B142" s="185"/>
      <c r="C142" s="186"/>
      <c r="D142" s="186"/>
      <c r="E142" s="186"/>
      <c r="F142" s="186"/>
      <c r="G142" s="186"/>
      <c r="H142" s="186"/>
      <c r="I142" s="187"/>
      <c r="J142" s="233" t="s">
        <v>51</v>
      </c>
      <c r="K142" s="234"/>
      <c r="L142" s="234"/>
      <c r="M142" s="234"/>
      <c r="N142" s="234"/>
      <c r="O142" s="234"/>
      <c r="P142" s="234"/>
      <c r="Q142" s="234"/>
      <c r="R142" s="235"/>
      <c r="S142" s="230">
        <v>178</v>
      </c>
      <c r="T142" s="231"/>
      <c r="U142" s="28"/>
      <c r="V142" s="38" t="s">
        <v>155</v>
      </c>
      <c r="W142" s="38"/>
      <c r="X142" s="38"/>
      <c r="Y142" s="28"/>
      <c r="Z142" s="38"/>
      <c r="AA142" s="38" t="s">
        <v>155</v>
      </c>
      <c r="AB142" s="38"/>
      <c r="AC142" s="39"/>
      <c r="AD142" s="3"/>
      <c r="AE142" s="2"/>
    </row>
    <row r="143" spans="1:31" ht="11.25" customHeight="1" thickBot="1" x14ac:dyDescent="0.3">
      <c r="A143" s="301"/>
      <c r="B143" s="94"/>
      <c r="C143" s="95"/>
      <c r="D143" s="95"/>
      <c r="E143" s="95"/>
      <c r="F143" s="95"/>
      <c r="G143" s="95"/>
      <c r="H143" s="95"/>
      <c r="I143" s="96"/>
      <c r="J143" s="43"/>
      <c r="K143" s="43"/>
      <c r="L143" s="43"/>
      <c r="M143" s="43"/>
      <c r="N143" s="43"/>
      <c r="O143" s="43"/>
      <c r="P143" s="43"/>
      <c r="Q143" s="43"/>
      <c r="R143" s="43"/>
      <c r="S143" s="7"/>
      <c r="T143" s="7"/>
      <c r="U143" s="23"/>
      <c r="V143" s="23"/>
      <c r="W143" s="23"/>
      <c r="X143" s="23"/>
      <c r="Y143" s="23"/>
      <c r="Z143" s="23"/>
      <c r="AA143" s="23"/>
      <c r="AB143" s="23"/>
      <c r="AC143" s="23"/>
      <c r="AD143" s="3"/>
      <c r="AE143" s="2"/>
    </row>
    <row r="144" spans="1:31" ht="23.25" customHeight="1" x14ac:dyDescent="0.25">
      <c r="A144" s="301"/>
      <c r="B144" s="179" t="s">
        <v>270</v>
      </c>
      <c r="C144" s="180"/>
      <c r="D144" s="180"/>
      <c r="E144" s="180"/>
      <c r="F144" s="180"/>
      <c r="G144" s="180"/>
      <c r="H144" s="180"/>
      <c r="I144" s="181"/>
      <c r="J144" s="261" t="s">
        <v>87</v>
      </c>
      <c r="K144" s="262"/>
      <c r="L144" s="262"/>
      <c r="M144" s="262"/>
      <c r="N144" s="262"/>
      <c r="O144" s="262"/>
      <c r="P144" s="262"/>
      <c r="Q144" s="262"/>
      <c r="R144" s="263"/>
      <c r="S144" s="193">
        <v>68</v>
      </c>
      <c r="T144" s="194"/>
      <c r="U144" s="223"/>
      <c r="V144" s="223"/>
      <c r="W144" s="223"/>
      <c r="X144" s="223"/>
      <c r="Y144" s="223"/>
      <c r="Z144" s="223"/>
      <c r="AA144" s="223"/>
      <c r="AB144" s="223"/>
      <c r="AC144" s="249"/>
      <c r="AD144" s="3"/>
      <c r="AE144" s="2"/>
    </row>
    <row r="145" spans="1:31" ht="23.25" customHeight="1" x14ac:dyDescent="0.25">
      <c r="A145" s="301"/>
      <c r="B145" s="182"/>
      <c r="C145" s="183"/>
      <c r="D145" s="183"/>
      <c r="E145" s="183"/>
      <c r="F145" s="183"/>
      <c r="G145" s="183"/>
      <c r="H145" s="183"/>
      <c r="I145" s="184"/>
      <c r="J145" s="245" t="s">
        <v>83</v>
      </c>
      <c r="K145" s="246"/>
      <c r="L145" s="246"/>
      <c r="M145" s="246"/>
      <c r="N145" s="246"/>
      <c r="O145" s="246"/>
      <c r="P145" s="246"/>
      <c r="Q145" s="246"/>
      <c r="R145" s="247"/>
      <c r="S145" s="191">
        <v>34</v>
      </c>
      <c r="T145" s="192"/>
      <c r="U145" s="201"/>
      <c r="V145" s="201"/>
      <c r="W145" s="201"/>
      <c r="X145" s="201"/>
      <c r="Y145" s="211"/>
      <c r="Z145" s="211"/>
      <c r="AA145" s="211"/>
      <c r="AB145" s="211"/>
      <c r="AC145" s="244"/>
      <c r="AD145" s="3"/>
      <c r="AE145" s="2"/>
    </row>
    <row r="146" spans="1:31" ht="23.25" customHeight="1" x14ac:dyDescent="0.25">
      <c r="A146" s="301"/>
      <c r="B146" s="182"/>
      <c r="C146" s="183"/>
      <c r="D146" s="183"/>
      <c r="E146" s="183"/>
      <c r="F146" s="183"/>
      <c r="G146" s="183"/>
      <c r="H146" s="183"/>
      <c r="I146" s="184"/>
      <c r="J146" s="251" t="s">
        <v>84</v>
      </c>
      <c r="K146" s="252"/>
      <c r="L146" s="252"/>
      <c r="M146" s="252"/>
      <c r="N146" s="252"/>
      <c r="O146" s="252"/>
      <c r="P146" s="252"/>
      <c r="Q146" s="252"/>
      <c r="R146" s="253"/>
      <c r="S146" s="191">
        <v>35</v>
      </c>
      <c r="T146" s="192"/>
      <c r="U146" s="201"/>
      <c r="V146" s="201"/>
      <c r="W146" s="201"/>
      <c r="X146" s="201"/>
      <c r="Y146" s="211"/>
      <c r="Z146" s="211"/>
      <c r="AA146" s="211"/>
      <c r="AB146" s="211"/>
      <c r="AC146" s="244"/>
      <c r="AD146" s="3"/>
      <c r="AE146" s="2"/>
    </row>
    <row r="147" spans="1:31" ht="23.25" customHeight="1" x14ac:dyDescent="0.25">
      <c r="A147" s="301"/>
      <c r="B147" s="182"/>
      <c r="C147" s="183"/>
      <c r="D147" s="183"/>
      <c r="E147" s="183"/>
      <c r="F147" s="183"/>
      <c r="G147" s="183"/>
      <c r="H147" s="183"/>
      <c r="I147" s="184"/>
      <c r="J147" s="251" t="s">
        <v>85</v>
      </c>
      <c r="K147" s="252"/>
      <c r="L147" s="252"/>
      <c r="M147" s="252"/>
      <c r="N147" s="252"/>
      <c r="O147" s="252"/>
      <c r="P147" s="252"/>
      <c r="Q147" s="252"/>
      <c r="R147" s="253"/>
      <c r="S147" s="191">
        <v>36</v>
      </c>
      <c r="T147" s="192"/>
      <c r="U147" s="201"/>
      <c r="V147" s="201"/>
      <c r="W147" s="201"/>
      <c r="X147" s="201"/>
      <c r="Y147" s="211"/>
      <c r="Z147" s="211"/>
      <c r="AA147" s="211"/>
      <c r="AB147" s="211"/>
      <c r="AC147" s="244"/>
      <c r="AD147" s="3"/>
      <c r="AE147" s="2" t="s">
        <v>303</v>
      </c>
    </row>
    <row r="148" spans="1:31" ht="23.25" customHeight="1" x14ac:dyDescent="0.25">
      <c r="A148" s="301"/>
      <c r="B148" s="182"/>
      <c r="C148" s="183"/>
      <c r="D148" s="183"/>
      <c r="E148" s="183"/>
      <c r="F148" s="183"/>
      <c r="G148" s="183"/>
      <c r="H148" s="183"/>
      <c r="I148" s="184"/>
      <c r="J148" s="251" t="s">
        <v>86</v>
      </c>
      <c r="K148" s="252"/>
      <c r="L148" s="252"/>
      <c r="M148" s="252"/>
      <c r="N148" s="252"/>
      <c r="O148" s="252"/>
      <c r="P148" s="252"/>
      <c r="Q148" s="252"/>
      <c r="R148" s="253"/>
      <c r="S148" s="191">
        <v>67</v>
      </c>
      <c r="T148" s="192"/>
      <c r="U148" s="201"/>
      <c r="V148" s="201"/>
      <c r="W148" s="201"/>
      <c r="X148" s="201"/>
      <c r="Y148" s="211"/>
      <c r="Z148" s="211"/>
      <c r="AA148" s="211"/>
      <c r="AB148" s="211"/>
      <c r="AC148" s="244"/>
      <c r="AD148" s="3"/>
      <c r="AE148" s="2"/>
    </row>
    <row r="149" spans="1:31" ht="33" customHeight="1" x14ac:dyDescent="0.25">
      <c r="A149" s="301"/>
      <c r="B149" s="182"/>
      <c r="C149" s="183"/>
      <c r="D149" s="183"/>
      <c r="E149" s="183"/>
      <c r="F149" s="183"/>
      <c r="G149" s="183"/>
      <c r="H149" s="183"/>
      <c r="I149" s="184"/>
      <c r="J149" s="188" t="s">
        <v>247</v>
      </c>
      <c r="K149" s="189"/>
      <c r="L149" s="189"/>
      <c r="M149" s="189"/>
      <c r="N149" s="189"/>
      <c r="O149" s="189"/>
      <c r="P149" s="189"/>
      <c r="Q149" s="189"/>
      <c r="R149" s="190"/>
      <c r="S149" s="191">
        <v>69</v>
      </c>
      <c r="T149" s="192"/>
      <c r="U149" s="201"/>
      <c r="V149" s="201"/>
      <c r="W149" s="201"/>
      <c r="X149" s="201"/>
      <c r="Y149" s="211"/>
      <c r="Z149" s="211"/>
      <c r="AA149" s="211"/>
      <c r="AB149" s="211"/>
      <c r="AC149" s="244"/>
      <c r="AD149" s="3"/>
      <c r="AE149" s="2"/>
    </row>
    <row r="150" spans="1:31" ht="33" customHeight="1" thickBot="1" x14ac:dyDescent="0.3">
      <c r="A150" s="301"/>
      <c r="B150" s="185"/>
      <c r="C150" s="186"/>
      <c r="D150" s="186"/>
      <c r="E150" s="186"/>
      <c r="F150" s="186"/>
      <c r="G150" s="186"/>
      <c r="H150" s="186"/>
      <c r="I150" s="187"/>
      <c r="J150" s="350" t="s">
        <v>88</v>
      </c>
      <c r="K150" s="350"/>
      <c r="L150" s="350"/>
      <c r="M150" s="350"/>
      <c r="N150" s="350"/>
      <c r="O150" s="350"/>
      <c r="P150" s="350"/>
      <c r="Q150" s="350"/>
      <c r="R150" s="350"/>
      <c r="S150" s="362">
        <v>113</v>
      </c>
      <c r="T150" s="363"/>
      <c r="U150" s="254"/>
      <c r="V150" s="254"/>
      <c r="W150" s="254"/>
      <c r="X150" s="254"/>
      <c r="Y150" s="226"/>
      <c r="Z150" s="226"/>
      <c r="AA150" s="226"/>
      <c r="AB150" s="226"/>
      <c r="AC150" s="326"/>
      <c r="AD150" s="3"/>
      <c r="AE150" s="2"/>
    </row>
    <row r="151" spans="1:31" ht="12" customHeight="1" thickBot="1" x14ac:dyDescent="0.3">
      <c r="A151" s="301"/>
      <c r="B151" s="75"/>
      <c r="C151" s="49"/>
      <c r="D151" s="49"/>
      <c r="E151" s="49"/>
      <c r="F151" s="49"/>
      <c r="G151" s="49"/>
      <c r="H151" s="49"/>
      <c r="I151" s="77"/>
      <c r="J151" s="43"/>
      <c r="K151" s="43"/>
      <c r="L151" s="43"/>
      <c r="M151" s="43"/>
      <c r="N151" s="43"/>
      <c r="O151" s="43"/>
      <c r="P151" s="43"/>
      <c r="Q151" s="43"/>
      <c r="R151" s="43"/>
      <c r="S151" s="7"/>
      <c r="T151" s="7"/>
      <c r="U151" s="23"/>
      <c r="V151" s="23"/>
      <c r="W151" s="23"/>
      <c r="X151" s="23"/>
      <c r="Y151" s="23"/>
      <c r="Z151" s="23"/>
      <c r="AA151" s="23"/>
      <c r="AB151" s="23"/>
      <c r="AC151" s="23"/>
      <c r="AD151" s="3"/>
      <c r="AE151" s="2"/>
    </row>
    <row r="152" spans="1:31" ht="27.75" customHeight="1" x14ac:dyDescent="0.25">
      <c r="A152" s="301"/>
      <c r="B152" s="179" t="s">
        <v>261</v>
      </c>
      <c r="C152" s="180"/>
      <c r="D152" s="180"/>
      <c r="E152" s="180"/>
      <c r="F152" s="180"/>
      <c r="G152" s="180"/>
      <c r="H152" s="180"/>
      <c r="I152" s="181"/>
      <c r="J152" s="344" t="s">
        <v>111</v>
      </c>
      <c r="K152" s="345"/>
      <c r="L152" s="345"/>
      <c r="M152" s="345"/>
      <c r="N152" s="345"/>
      <c r="O152" s="345"/>
      <c r="P152" s="345"/>
      <c r="Q152" s="345"/>
      <c r="R152" s="346"/>
      <c r="S152" s="193">
        <v>65</v>
      </c>
      <c r="T152" s="194"/>
      <c r="U152" s="24"/>
      <c r="V152" s="34"/>
      <c r="W152" s="34"/>
      <c r="X152" s="25"/>
      <c r="Y152" s="24"/>
      <c r="Z152" s="34"/>
      <c r="AA152" s="34"/>
      <c r="AB152" s="34"/>
      <c r="AC152" s="35"/>
      <c r="AD152" s="3"/>
      <c r="AE152" s="2"/>
    </row>
    <row r="153" spans="1:31" ht="30" customHeight="1" x14ac:dyDescent="0.25">
      <c r="A153" s="301"/>
      <c r="B153" s="182"/>
      <c r="C153" s="183"/>
      <c r="D153" s="183"/>
      <c r="E153" s="183"/>
      <c r="F153" s="183"/>
      <c r="G153" s="183"/>
      <c r="H153" s="183"/>
      <c r="I153" s="184"/>
      <c r="J153" s="188" t="s">
        <v>113</v>
      </c>
      <c r="K153" s="189"/>
      <c r="L153" s="189"/>
      <c r="M153" s="189"/>
      <c r="N153" s="189"/>
      <c r="O153" s="189"/>
      <c r="P153" s="189"/>
      <c r="Q153" s="189"/>
      <c r="R153" s="190"/>
      <c r="S153" s="191">
        <v>64</v>
      </c>
      <c r="T153" s="192"/>
      <c r="U153" s="26"/>
      <c r="V153" s="36"/>
      <c r="W153" s="36"/>
      <c r="X153" s="27"/>
      <c r="Y153" s="26"/>
      <c r="Z153" s="36"/>
      <c r="AA153" s="36"/>
      <c r="AB153" s="36"/>
      <c r="AC153" s="37"/>
      <c r="AD153" s="3"/>
      <c r="AE153" s="2"/>
    </row>
    <row r="154" spans="1:31" ht="25.5" customHeight="1" x14ac:dyDescent="0.25">
      <c r="A154" s="301"/>
      <c r="B154" s="182"/>
      <c r="C154" s="183"/>
      <c r="D154" s="183"/>
      <c r="E154" s="183"/>
      <c r="F154" s="183"/>
      <c r="G154" s="183"/>
      <c r="H154" s="183"/>
      <c r="I154" s="184"/>
      <c r="J154" s="188" t="s">
        <v>115</v>
      </c>
      <c r="K154" s="189"/>
      <c r="L154" s="189"/>
      <c r="M154" s="189"/>
      <c r="N154" s="189"/>
      <c r="O154" s="189"/>
      <c r="P154" s="189"/>
      <c r="Q154" s="189"/>
      <c r="R154" s="190"/>
      <c r="S154" s="191">
        <v>76</v>
      </c>
      <c r="T154" s="192"/>
      <c r="U154" s="26"/>
      <c r="V154" s="36"/>
      <c r="W154" s="36"/>
      <c r="X154" s="27"/>
      <c r="Y154" s="26"/>
      <c r="Z154" s="36"/>
      <c r="AA154" s="36"/>
      <c r="AB154" s="36"/>
      <c r="AC154" s="37"/>
      <c r="AD154" s="3"/>
      <c r="AE154" s="2"/>
    </row>
    <row r="155" spans="1:31" ht="25.5" customHeight="1" x14ac:dyDescent="0.25">
      <c r="A155" s="301"/>
      <c r="B155" s="182"/>
      <c r="C155" s="183"/>
      <c r="D155" s="183"/>
      <c r="E155" s="183"/>
      <c r="F155" s="183"/>
      <c r="G155" s="183"/>
      <c r="H155" s="183"/>
      <c r="I155" s="184"/>
      <c r="J155" s="188" t="s">
        <v>116</v>
      </c>
      <c r="K155" s="189"/>
      <c r="L155" s="189"/>
      <c r="M155" s="189"/>
      <c r="N155" s="189"/>
      <c r="O155" s="189"/>
      <c r="P155" s="189"/>
      <c r="Q155" s="189"/>
      <c r="R155" s="190"/>
      <c r="S155" s="191">
        <v>77</v>
      </c>
      <c r="T155" s="192"/>
      <c r="U155" s="26"/>
      <c r="V155" s="36"/>
      <c r="W155" s="36"/>
      <c r="X155" s="27"/>
      <c r="Y155" s="26"/>
      <c r="Z155" s="36"/>
      <c r="AA155" s="36"/>
      <c r="AB155" s="36"/>
      <c r="AC155" s="37"/>
      <c r="AD155" s="3"/>
      <c r="AE155" s="2" t="s">
        <v>287</v>
      </c>
    </row>
    <row r="156" spans="1:31" ht="25.5" customHeight="1" x14ac:dyDescent="0.25">
      <c r="A156" s="301"/>
      <c r="B156" s="182"/>
      <c r="C156" s="183"/>
      <c r="D156" s="183"/>
      <c r="E156" s="183"/>
      <c r="F156" s="183"/>
      <c r="G156" s="183"/>
      <c r="H156" s="183"/>
      <c r="I156" s="184"/>
      <c r="J156" s="188" t="s">
        <v>117</v>
      </c>
      <c r="K156" s="189"/>
      <c r="L156" s="189"/>
      <c r="M156" s="189"/>
      <c r="N156" s="189"/>
      <c r="O156" s="189"/>
      <c r="P156" s="189"/>
      <c r="Q156" s="189"/>
      <c r="R156" s="190"/>
      <c r="S156" s="191">
        <v>78</v>
      </c>
      <c r="T156" s="192"/>
      <c r="U156" s="26"/>
      <c r="V156" s="36"/>
      <c r="W156" s="36"/>
      <c r="X156" s="27"/>
      <c r="Y156" s="26"/>
      <c r="Z156" s="36"/>
      <c r="AA156" s="36"/>
      <c r="AB156" s="36"/>
      <c r="AC156" s="37"/>
      <c r="AD156" s="3"/>
      <c r="AE156" s="2"/>
    </row>
    <row r="157" spans="1:31" ht="32.25" customHeight="1" x14ac:dyDescent="0.25">
      <c r="A157" s="301"/>
      <c r="B157" s="182"/>
      <c r="C157" s="183"/>
      <c r="D157" s="183"/>
      <c r="E157" s="183"/>
      <c r="F157" s="183"/>
      <c r="G157" s="183"/>
      <c r="H157" s="183"/>
      <c r="I157" s="184"/>
      <c r="J157" s="188" t="s">
        <v>274</v>
      </c>
      <c r="K157" s="189"/>
      <c r="L157" s="189"/>
      <c r="M157" s="189"/>
      <c r="N157" s="189"/>
      <c r="O157" s="189"/>
      <c r="P157" s="189"/>
      <c r="Q157" s="189"/>
      <c r="R157" s="190"/>
      <c r="S157" s="191">
        <v>79</v>
      </c>
      <c r="T157" s="192"/>
      <c r="U157" s="26"/>
      <c r="V157" s="36"/>
      <c r="W157" s="36"/>
      <c r="X157" s="27"/>
      <c r="Y157" s="26"/>
      <c r="Z157" s="36"/>
      <c r="AA157" s="36"/>
      <c r="AB157" s="36"/>
      <c r="AC157" s="37"/>
      <c r="AD157" s="3"/>
      <c r="AE157" s="2"/>
    </row>
    <row r="158" spans="1:31" ht="25.5" customHeight="1" x14ac:dyDescent="0.25">
      <c r="A158" s="301"/>
      <c r="B158" s="182"/>
      <c r="C158" s="183"/>
      <c r="D158" s="183"/>
      <c r="E158" s="183"/>
      <c r="F158" s="183"/>
      <c r="G158" s="183"/>
      <c r="H158" s="183"/>
      <c r="I158" s="184"/>
      <c r="J158" s="188" t="s">
        <v>118</v>
      </c>
      <c r="K158" s="189"/>
      <c r="L158" s="189"/>
      <c r="M158" s="189"/>
      <c r="N158" s="189"/>
      <c r="O158" s="189"/>
      <c r="P158" s="189"/>
      <c r="Q158" s="189"/>
      <c r="R158" s="190"/>
      <c r="S158" s="191">
        <v>82</v>
      </c>
      <c r="T158" s="192"/>
      <c r="U158" s="26"/>
      <c r="V158" s="36"/>
      <c r="W158" s="36"/>
      <c r="X158" s="27"/>
      <c r="Y158" s="26"/>
      <c r="Z158" s="36"/>
      <c r="AA158" s="36"/>
      <c r="AB158" s="36"/>
      <c r="AC158" s="37"/>
      <c r="AD158" s="3"/>
      <c r="AE158" s="2"/>
    </row>
    <row r="159" spans="1:31" ht="47.25" customHeight="1" x14ac:dyDescent="0.25">
      <c r="A159" s="301"/>
      <c r="B159" s="182"/>
      <c r="C159" s="183"/>
      <c r="D159" s="183"/>
      <c r="E159" s="183"/>
      <c r="F159" s="183"/>
      <c r="G159" s="183"/>
      <c r="H159" s="183"/>
      <c r="I159" s="184"/>
      <c r="J159" s="188" t="s">
        <v>202</v>
      </c>
      <c r="K159" s="189"/>
      <c r="L159" s="189"/>
      <c r="M159" s="189"/>
      <c r="N159" s="189"/>
      <c r="O159" s="189"/>
      <c r="P159" s="189"/>
      <c r="Q159" s="189"/>
      <c r="R159" s="190"/>
      <c r="S159" s="191">
        <v>83</v>
      </c>
      <c r="T159" s="192"/>
      <c r="U159" s="26"/>
      <c r="V159" s="36"/>
      <c r="W159" s="36"/>
      <c r="X159" s="27"/>
      <c r="Y159" s="26"/>
      <c r="Z159" s="36"/>
      <c r="AA159" s="36"/>
      <c r="AB159" s="36"/>
      <c r="AC159" s="37"/>
      <c r="AD159" s="3"/>
      <c r="AE159" s="2"/>
    </row>
    <row r="160" spans="1:31" ht="26.25" customHeight="1" x14ac:dyDescent="0.25">
      <c r="A160" s="301"/>
      <c r="B160" s="182"/>
      <c r="C160" s="183"/>
      <c r="D160" s="183"/>
      <c r="E160" s="183"/>
      <c r="F160" s="183"/>
      <c r="G160" s="183"/>
      <c r="H160" s="183"/>
      <c r="I160" s="184"/>
      <c r="J160" s="188" t="s">
        <v>119</v>
      </c>
      <c r="K160" s="189"/>
      <c r="L160" s="189"/>
      <c r="M160" s="189"/>
      <c r="N160" s="189"/>
      <c r="O160" s="189"/>
      <c r="P160" s="189"/>
      <c r="Q160" s="189"/>
      <c r="R160" s="190"/>
      <c r="S160" s="191">
        <v>84</v>
      </c>
      <c r="T160" s="192"/>
      <c r="U160" s="26"/>
      <c r="V160" s="36"/>
      <c r="W160" s="36"/>
      <c r="X160" s="27"/>
      <c r="Y160" s="26"/>
      <c r="Z160" s="36"/>
      <c r="AA160" s="36"/>
      <c r="AB160" s="36"/>
      <c r="AC160" s="37"/>
      <c r="AD160" s="3"/>
      <c r="AE160" s="2"/>
    </row>
    <row r="161" spans="1:31" ht="30" customHeight="1" x14ac:dyDescent="0.25">
      <c r="A161" s="301"/>
      <c r="B161" s="182"/>
      <c r="C161" s="183"/>
      <c r="D161" s="183"/>
      <c r="E161" s="183"/>
      <c r="F161" s="183"/>
      <c r="G161" s="183"/>
      <c r="H161" s="183"/>
      <c r="I161" s="184"/>
      <c r="J161" s="188" t="s">
        <v>120</v>
      </c>
      <c r="K161" s="189"/>
      <c r="L161" s="189"/>
      <c r="M161" s="189"/>
      <c r="N161" s="189"/>
      <c r="O161" s="189"/>
      <c r="P161" s="189"/>
      <c r="Q161" s="189"/>
      <c r="R161" s="190"/>
      <c r="S161" s="191">
        <v>85</v>
      </c>
      <c r="T161" s="192"/>
      <c r="U161" s="26"/>
      <c r="V161" s="36"/>
      <c r="W161" s="36"/>
      <c r="X161" s="27"/>
      <c r="Y161" s="26"/>
      <c r="Z161" s="36"/>
      <c r="AA161" s="36"/>
      <c r="AB161" s="36"/>
      <c r="AC161" s="37"/>
      <c r="AD161" s="3"/>
      <c r="AE161" s="2"/>
    </row>
    <row r="162" spans="1:31" ht="25.5" customHeight="1" x14ac:dyDescent="0.25">
      <c r="A162" s="301"/>
      <c r="B162" s="182"/>
      <c r="C162" s="183"/>
      <c r="D162" s="183"/>
      <c r="E162" s="183"/>
      <c r="F162" s="183"/>
      <c r="G162" s="183"/>
      <c r="H162" s="183"/>
      <c r="I162" s="184"/>
      <c r="J162" s="188" t="s">
        <v>122</v>
      </c>
      <c r="K162" s="189"/>
      <c r="L162" s="189"/>
      <c r="M162" s="189"/>
      <c r="N162" s="189"/>
      <c r="O162" s="189"/>
      <c r="P162" s="189"/>
      <c r="Q162" s="189"/>
      <c r="R162" s="190"/>
      <c r="S162" s="191">
        <v>86</v>
      </c>
      <c r="T162" s="192"/>
      <c r="U162" s="26"/>
      <c r="V162" s="36"/>
      <c r="W162" s="36"/>
      <c r="X162" s="27"/>
      <c r="Y162" s="26"/>
      <c r="Z162" s="36"/>
      <c r="AA162" s="36"/>
      <c r="AB162" s="36"/>
      <c r="AC162" s="37"/>
      <c r="AD162" s="3"/>
      <c r="AE162" s="2"/>
    </row>
    <row r="163" spans="1:31" ht="30" customHeight="1" x14ac:dyDescent="0.25">
      <c r="A163" s="301"/>
      <c r="B163" s="182"/>
      <c r="C163" s="183"/>
      <c r="D163" s="183"/>
      <c r="E163" s="183"/>
      <c r="F163" s="183"/>
      <c r="G163" s="183"/>
      <c r="H163" s="183"/>
      <c r="I163" s="184"/>
      <c r="J163" s="188" t="s">
        <v>201</v>
      </c>
      <c r="K163" s="189"/>
      <c r="L163" s="189"/>
      <c r="M163" s="189"/>
      <c r="N163" s="189"/>
      <c r="O163" s="189"/>
      <c r="P163" s="189"/>
      <c r="Q163" s="189"/>
      <c r="R163" s="190"/>
      <c r="S163" s="191">
        <v>87</v>
      </c>
      <c r="T163" s="192"/>
      <c r="U163" s="26"/>
      <c r="V163" s="36"/>
      <c r="W163" s="36"/>
      <c r="X163" s="27"/>
      <c r="Y163" s="26"/>
      <c r="Z163" s="36"/>
      <c r="AA163" s="36"/>
      <c r="AB163" s="36"/>
      <c r="AC163" s="37"/>
      <c r="AD163" s="3"/>
      <c r="AE163" s="2"/>
    </row>
    <row r="164" spans="1:31" ht="30" customHeight="1" x14ac:dyDescent="0.25">
      <c r="A164" s="301"/>
      <c r="B164" s="182"/>
      <c r="C164" s="183"/>
      <c r="D164" s="183"/>
      <c r="E164" s="183"/>
      <c r="F164" s="183"/>
      <c r="G164" s="183"/>
      <c r="H164" s="183"/>
      <c r="I164" s="184"/>
      <c r="J164" s="188" t="s">
        <v>123</v>
      </c>
      <c r="K164" s="189"/>
      <c r="L164" s="189"/>
      <c r="M164" s="189"/>
      <c r="N164" s="189"/>
      <c r="O164" s="189"/>
      <c r="P164" s="189"/>
      <c r="Q164" s="189"/>
      <c r="R164" s="190"/>
      <c r="S164" s="191">
        <v>88</v>
      </c>
      <c r="T164" s="192"/>
      <c r="U164" s="26"/>
      <c r="V164" s="36"/>
      <c r="W164" s="36"/>
      <c r="X164" s="27"/>
      <c r="Y164" s="26"/>
      <c r="Z164" s="36"/>
      <c r="AA164" s="36"/>
      <c r="AB164" s="36"/>
      <c r="AC164" s="37"/>
      <c r="AD164" s="3"/>
      <c r="AE164" s="2"/>
    </row>
    <row r="165" spans="1:31" ht="23.25" customHeight="1" x14ac:dyDescent="0.25">
      <c r="A165" s="301"/>
      <c r="B165" s="182"/>
      <c r="C165" s="183"/>
      <c r="D165" s="183"/>
      <c r="E165" s="183"/>
      <c r="F165" s="183"/>
      <c r="G165" s="183"/>
      <c r="H165" s="183"/>
      <c r="I165" s="184"/>
      <c r="J165" s="188" t="s">
        <v>124</v>
      </c>
      <c r="K165" s="189"/>
      <c r="L165" s="189"/>
      <c r="M165" s="189"/>
      <c r="N165" s="189"/>
      <c r="O165" s="189"/>
      <c r="P165" s="189"/>
      <c r="Q165" s="189"/>
      <c r="R165" s="190"/>
      <c r="S165" s="191">
        <v>89</v>
      </c>
      <c r="T165" s="192"/>
      <c r="U165" s="26"/>
      <c r="V165" s="36"/>
      <c r="W165" s="36"/>
      <c r="X165" s="27"/>
      <c r="Y165" s="26"/>
      <c r="Z165" s="36"/>
      <c r="AA165" s="36"/>
      <c r="AB165" s="36"/>
      <c r="AC165" s="37"/>
      <c r="AD165" s="3"/>
      <c r="AE165" s="2"/>
    </row>
    <row r="166" spans="1:31" ht="42.75" customHeight="1" x14ac:dyDescent="0.25">
      <c r="A166" s="301"/>
      <c r="B166" s="182"/>
      <c r="C166" s="183"/>
      <c r="D166" s="183"/>
      <c r="E166" s="183"/>
      <c r="F166" s="183"/>
      <c r="G166" s="183"/>
      <c r="H166" s="183"/>
      <c r="I166" s="184"/>
      <c r="J166" s="188" t="s">
        <v>203</v>
      </c>
      <c r="K166" s="189"/>
      <c r="L166" s="189"/>
      <c r="M166" s="189"/>
      <c r="N166" s="189"/>
      <c r="O166" s="189"/>
      <c r="P166" s="189"/>
      <c r="Q166" s="189"/>
      <c r="R166" s="190"/>
      <c r="S166" s="191">
        <v>90</v>
      </c>
      <c r="T166" s="192"/>
      <c r="U166" s="26"/>
      <c r="V166" s="36"/>
      <c r="W166" s="36"/>
      <c r="X166" s="27"/>
      <c r="Y166" s="26"/>
      <c r="Z166" s="36"/>
      <c r="AA166" s="36"/>
      <c r="AB166" s="36"/>
      <c r="AC166" s="37"/>
      <c r="AD166" s="3"/>
      <c r="AE166" s="2"/>
    </row>
    <row r="167" spans="1:31" ht="30" customHeight="1" x14ac:dyDescent="0.25">
      <c r="A167" s="301"/>
      <c r="B167" s="182"/>
      <c r="C167" s="183"/>
      <c r="D167" s="183"/>
      <c r="E167" s="183"/>
      <c r="F167" s="183"/>
      <c r="G167" s="183"/>
      <c r="H167" s="183"/>
      <c r="I167" s="184"/>
      <c r="J167" s="188" t="s">
        <v>125</v>
      </c>
      <c r="K167" s="189"/>
      <c r="L167" s="189"/>
      <c r="M167" s="189"/>
      <c r="N167" s="189"/>
      <c r="O167" s="189"/>
      <c r="P167" s="189"/>
      <c r="Q167" s="189"/>
      <c r="R167" s="190"/>
      <c r="S167" s="191">
        <v>91</v>
      </c>
      <c r="T167" s="192"/>
      <c r="U167" s="26"/>
      <c r="V167" s="36"/>
      <c r="W167" s="36"/>
      <c r="X167" s="27"/>
      <c r="Y167" s="26"/>
      <c r="Z167" s="36"/>
      <c r="AA167" s="36"/>
      <c r="AB167" s="36"/>
      <c r="AC167" s="37"/>
      <c r="AD167" s="3"/>
      <c r="AE167" s="2"/>
    </row>
    <row r="168" spans="1:31" ht="30" customHeight="1" x14ac:dyDescent="0.25">
      <c r="A168" s="301"/>
      <c r="B168" s="182"/>
      <c r="C168" s="183"/>
      <c r="D168" s="183"/>
      <c r="E168" s="183"/>
      <c r="F168" s="183"/>
      <c r="G168" s="183"/>
      <c r="H168" s="183"/>
      <c r="I168" s="184"/>
      <c r="J168" s="188" t="s">
        <v>126</v>
      </c>
      <c r="K168" s="189"/>
      <c r="L168" s="189"/>
      <c r="M168" s="189"/>
      <c r="N168" s="189"/>
      <c r="O168" s="189"/>
      <c r="P168" s="189"/>
      <c r="Q168" s="189"/>
      <c r="R168" s="190"/>
      <c r="S168" s="191">
        <v>92</v>
      </c>
      <c r="T168" s="192"/>
      <c r="U168" s="26"/>
      <c r="V168" s="36"/>
      <c r="W168" s="36"/>
      <c r="X168" s="27"/>
      <c r="Y168" s="26"/>
      <c r="Z168" s="36"/>
      <c r="AA168" s="36"/>
      <c r="AB168" s="36"/>
      <c r="AC168" s="37"/>
      <c r="AD168" s="3"/>
      <c r="AE168" s="2"/>
    </row>
    <row r="169" spans="1:31" ht="30" customHeight="1" x14ac:dyDescent="0.25">
      <c r="A169" s="301"/>
      <c r="B169" s="182"/>
      <c r="C169" s="183"/>
      <c r="D169" s="183"/>
      <c r="E169" s="183"/>
      <c r="F169" s="183"/>
      <c r="G169" s="183"/>
      <c r="H169" s="183"/>
      <c r="I169" s="184"/>
      <c r="J169" s="188" t="s">
        <v>204</v>
      </c>
      <c r="K169" s="189"/>
      <c r="L169" s="189"/>
      <c r="M169" s="189"/>
      <c r="N169" s="189"/>
      <c r="O169" s="189"/>
      <c r="P169" s="189"/>
      <c r="Q169" s="189"/>
      <c r="R169" s="190"/>
      <c r="S169" s="191">
        <v>93</v>
      </c>
      <c r="T169" s="192"/>
      <c r="U169" s="26"/>
      <c r="V169" s="36"/>
      <c r="W169" s="36"/>
      <c r="X169" s="27"/>
      <c r="Y169" s="26"/>
      <c r="Z169" s="36"/>
      <c r="AA169" s="36"/>
      <c r="AB169" s="36"/>
      <c r="AC169" s="37"/>
      <c r="AD169" s="3"/>
      <c r="AE169" s="2"/>
    </row>
    <row r="170" spans="1:31" ht="30" customHeight="1" x14ac:dyDescent="0.25">
      <c r="A170" s="301"/>
      <c r="B170" s="182"/>
      <c r="C170" s="183"/>
      <c r="D170" s="183"/>
      <c r="E170" s="183"/>
      <c r="F170" s="183"/>
      <c r="G170" s="183"/>
      <c r="H170" s="183"/>
      <c r="I170" s="184"/>
      <c r="J170" s="188" t="s">
        <v>205</v>
      </c>
      <c r="K170" s="189"/>
      <c r="L170" s="189"/>
      <c r="M170" s="189"/>
      <c r="N170" s="189"/>
      <c r="O170" s="189"/>
      <c r="P170" s="189"/>
      <c r="Q170" s="189"/>
      <c r="R170" s="190"/>
      <c r="S170" s="191">
        <v>94</v>
      </c>
      <c r="T170" s="192"/>
      <c r="U170" s="26"/>
      <c r="V170" s="36"/>
      <c r="W170" s="36"/>
      <c r="X170" s="27"/>
      <c r="Y170" s="26"/>
      <c r="Z170" s="36"/>
      <c r="AA170" s="36"/>
      <c r="AB170" s="36"/>
      <c r="AC170" s="37"/>
      <c r="AD170" s="3"/>
      <c r="AE170" s="2"/>
    </row>
    <row r="171" spans="1:31" ht="24.75" customHeight="1" x14ac:dyDescent="0.25">
      <c r="A171" s="301"/>
      <c r="B171" s="182"/>
      <c r="C171" s="183"/>
      <c r="D171" s="183"/>
      <c r="E171" s="183"/>
      <c r="F171" s="183"/>
      <c r="G171" s="183"/>
      <c r="H171" s="183"/>
      <c r="I171" s="184"/>
      <c r="J171" s="188" t="s">
        <v>127</v>
      </c>
      <c r="K171" s="189"/>
      <c r="L171" s="189"/>
      <c r="M171" s="189"/>
      <c r="N171" s="189"/>
      <c r="O171" s="189"/>
      <c r="P171" s="189"/>
      <c r="Q171" s="189"/>
      <c r="R171" s="190"/>
      <c r="S171" s="191">
        <v>95</v>
      </c>
      <c r="T171" s="192"/>
      <c r="U171" s="26"/>
      <c r="V171" s="36"/>
      <c r="W171" s="36"/>
      <c r="X171" s="27"/>
      <c r="Y171" s="26"/>
      <c r="Z171" s="36"/>
      <c r="AA171" s="36"/>
      <c r="AB171" s="36"/>
      <c r="AC171" s="37"/>
      <c r="AD171" s="3"/>
      <c r="AE171" s="2"/>
    </row>
    <row r="172" spans="1:31" ht="24.75" customHeight="1" x14ac:dyDescent="0.25">
      <c r="A172" s="301"/>
      <c r="B172" s="182"/>
      <c r="C172" s="183"/>
      <c r="D172" s="183"/>
      <c r="E172" s="183"/>
      <c r="F172" s="183"/>
      <c r="G172" s="183"/>
      <c r="H172" s="183"/>
      <c r="I172" s="184"/>
      <c r="J172" s="188" t="s">
        <v>114</v>
      </c>
      <c r="K172" s="189"/>
      <c r="L172" s="189"/>
      <c r="M172" s="189"/>
      <c r="N172" s="189"/>
      <c r="O172" s="189"/>
      <c r="P172" s="189"/>
      <c r="Q172" s="189"/>
      <c r="R172" s="190"/>
      <c r="S172" s="191">
        <v>101</v>
      </c>
      <c r="T172" s="192"/>
      <c r="U172" s="26"/>
      <c r="V172" s="36"/>
      <c r="W172" s="36"/>
      <c r="X172" s="27"/>
      <c r="Y172" s="26"/>
      <c r="Z172" s="36"/>
      <c r="AA172" s="36"/>
      <c r="AB172" s="36"/>
      <c r="AC172" s="37"/>
      <c r="AD172" s="3"/>
      <c r="AE172" s="2"/>
    </row>
    <row r="173" spans="1:31" ht="46.5" customHeight="1" x14ac:dyDescent="0.25">
      <c r="A173" s="301"/>
      <c r="B173" s="182"/>
      <c r="C173" s="183"/>
      <c r="D173" s="183"/>
      <c r="E173" s="183"/>
      <c r="F173" s="183"/>
      <c r="G173" s="183"/>
      <c r="H173" s="183"/>
      <c r="I173" s="184"/>
      <c r="J173" s="195" t="s">
        <v>199</v>
      </c>
      <c r="K173" s="196"/>
      <c r="L173" s="196"/>
      <c r="M173" s="196"/>
      <c r="N173" s="196"/>
      <c r="O173" s="196"/>
      <c r="P173" s="196"/>
      <c r="Q173" s="196"/>
      <c r="R173" s="197"/>
      <c r="S173" s="191">
        <v>102</v>
      </c>
      <c r="T173" s="192"/>
      <c r="U173" s="63"/>
      <c r="V173" s="36"/>
      <c r="W173" s="36"/>
      <c r="X173" s="27"/>
      <c r="Y173" s="26"/>
      <c r="Z173" s="36"/>
      <c r="AA173" s="36"/>
      <c r="AB173" s="36"/>
      <c r="AC173" s="37"/>
      <c r="AD173" s="3"/>
      <c r="AE173" s="2"/>
    </row>
    <row r="174" spans="1:31" ht="49.5" customHeight="1" thickBot="1" x14ac:dyDescent="0.3">
      <c r="A174" s="301"/>
      <c r="B174" s="185"/>
      <c r="C174" s="186"/>
      <c r="D174" s="186"/>
      <c r="E174" s="186"/>
      <c r="F174" s="186"/>
      <c r="G174" s="186"/>
      <c r="H174" s="186"/>
      <c r="I174" s="187"/>
      <c r="J174" s="233" t="s">
        <v>206</v>
      </c>
      <c r="K174" s="234"/>
      <c r="L174" s="234"/>
      <c r="M174" s="234"/>
      <c r="N174" s="234"/>
      <c r="O174" s="234"/>
      <c r="P174" s="234"/>
      <c r="Q174" s="234"/>
      <c r="R174" s="235"/>
      <c r="S174" s="230">
        <v>104</v>
      </c>
      <c r="T174" s="231"/>
      <c r="U174" s="28"/>
      <c r="V174" s="38"/>
      <c r="W174" s="38"/>
      <c r="X174" s="29"/>
      <c r="Y174" s="28"/>
      <c r="Z174" s="38"/>
      <c r="AA174" s="38"/>
      <c r="AB174" s="38"/>
      <c r="AC174" s="39"/>
      <c r="AD174" s="3"/>
      <c r="AE174" s="2"/>
    </row>
    <row r="175" spans="1:31" ht="9" customHeight="1" thickBot="1" x14ac:dyDescent="0.3">
      <c r="A175" s="301"/>
      <c r="B175" s="9"/>
      <c r="C175" s="10"/>
      <c r="D175" s="10"/>
      <c r="E175" s="10"/>
      <c r="F175" s="10"/>
      <c r="G175" s="10"/>
      <c r="H175" s="10"/>
      <c r="I175" s="10"/>
      <c r="J175" s="43"/>
      <c r="K175" s="43"/>
      <c r="L175" s="43"/>
      <c r="M175" s="43"/>
      <c r="N175" s="43"/>
      <c r="O175" s="43"/>
      <c r="P175" s="43"/>
      <c r="Q175" s="43"/>
      <c r="R175" s="43"/>
      <c r="S175" s="7"/>
      <c r="T175" s="7"/>
      <c r="U175" s="23"/>
      <c r="V175" s="23"/>
      <c r="W175" s="23"/>
      <c r="X175" s="23"/>
      <c r="Y175" s="23"/>
      <c r="Z175" s="23"/>
      <c r="AA175" s="23"/>
      <c r="AB175" s="23"/>
      <c r="AC175" s="23"/>
      <c r="AD175" s="3"/>
      <c r="AE175" s="2"/>
    </row>
    <row r="176" spans="1:31" ht="33" customHeight="1" x14ac:dyDescent="0.25">
      <c r="A176" s="301"/>
      <c r="B176" s="179" t="s">
        <v>271</v>
      </c>
      <c r="C176" s="180"/>
      <c r="D176" s="180"/>
      <c r="E176" s="180"/>
      <c r="F176" s="180"/>
      <c r="G176" s="180"/>
      <c r="H176" s="180"/>
      <c r="I176" s="181"/>
      <c r="J176" s="344" t="s">
        <v>207</v>
      </c>
      <c r="K176" s="345"/>
      <c r="L176" s="345"/>
      <c r="M176" s="345"/>
      <c r="N176" s="345"/>
      <c r="O176" s="345"/>
      <c r="P176" s="345"/>
      <c r="Q176" s="345"/>
      <c r="R176" s="346"/>
      <c r="S176" s="193">
        <v>59</v>
      </c>
      <c r="T176" s="194"/>
      <c r="U176" s="24"/>
      <c r="V176" s="34"/>
      <c r="W176" s="34"/>
      <c r="X176" s="25"/>
      <c r="Y176" s="24"/>
      <c r="Z176" s="34"/>
      <c r="AA176" s="34"/>
      <c r="AB176" s="34"/>
      <c r="AC176" s="35"/>
      <c r="AD176" s="3"/>
      <c r="AE176" s="2"/>
    </row>
    <row r="177" spans="1:31" ht="32.25" customHeight="1" x14ac:dyDescent="0.25">
      <c r="A177" s="301"/>
      <c r="B177" s="182"/>
      <c r="C177" s="183"/>
      <c r="D177" s="183"/>
      <c r="E177" s="183"/>
      <c r="F177" s="183"/>
      <c r="G177" s="183"/>
      <c r="H177" s="183"/>
      <c r="I177" s="184"/>
      <c r="J177" s="188" t="s">
        <v>212</v>
      </c>
      <c r="K177" s="189"/>
      <c r="L177" s="189"/>
      <c r="M177" s="189"/>
      <c r="N177" s="189"/>
      <c r="O177" s="189"/>
      <c r="P177" s="189"/>
      <c r="Q177" s="189"/>
      <c r="R177" s="190"/>
      <c r="S177" s="191">
        <v>60</v>
      </c>
      <c r="T177" s="192"/>
      <c r="U177" s="26"/>
      <c r="V177" s="36"/>
      <c r="W177" s="36"/>
      <c r="X177" s="27"/>
      <c r="Y177" s="26"/>
      <c r="Z177" s="36"/>
      <c r="AA177" s="36"/>
      <c r="AB177" s="36"/>
      <c r="AC177" s="37"/>
      <c r="AD177" s="3"/>
      <c r="AE177" s="2"/>
    </row>
    <row r="178" spans="1:31" ht="32.25" customHeight="1" x14ac:dyDescent="0.25">
      <c r="A178" s="301"/>
      <c r="B178" s="182"/>
      <c r="C178" s="183"/>
      <c r="D178" s="183"/>
      <c r="E178" s="183"/>
      <c r="F178" s="183"/>
      <c r="G178" s="183"/>
      <c r="H178" s="183"/>
      <c r="I178" s="184"/>
      <c r="J178" s="188" t="s">
        <v>106</v>
      </c>
      <c r="K178" s="189"/>
      <c r="L178" s="189"/>
      <c r="M178" s="189"/>
      <c r="N178" s="189"/>
      <c r="O178" s="189"/>
      <c r="P178" s="189"/>
      <c r="Q178" s="189"/>
      <c r="R178" s="190"/>
      <c r="S178" s="191">
        <v>61</v>
      </c>
      <c r="T178" s="192"/>
      <c r="U178" s="26"/>
      <c r="V178" s="36"/>
      <c r="W178" s="36"/>
      <c r="X178" s="27"/>
      <c r="Y178" s="26"/>
      <c r="Z178" s="36"/>
      <c r="AA178" s="36"/>
      <c r="AB178" s="36"/>
      <c r="AC178" s="37"/>
      <c r="AD178" s="3"/>
      <c r="AE178" s="2" t="s">
        <v>314</v>
      </c>
    </row>
    <row r="179" spans="1:31" ht="30.75" customHeight="1" x14ac:dyDescent="0.25">
      <c r="A179" s="301"/>
      <c r="B179" s="182"/>
      <c r="C179" s="183"/>
      <c r="D179" s="183"/>
      <c r="E179" s="183"/>
      <c r="F179" s="183"/>
      <c r="G179" s="183"/>
      <c r="H179" s="183"/>
      <c r="I179" s="184"/>
      <c r="J179" s="188" t="s">
        <v>108</v>
      </c>
      <c r="K179" s="189"/>
      <c r="L179" s="189"/>
      <c r="M179" s="189"/>
      <c r="N179" s="189"/>
      <c r="O179" s="189"/>
      <c r="P179" s="189"/>
      <c r="Q179" s="189"/>
      <c r="R179" s="190"/>
      <c r="S179" s="191">
        <v>62</v>
      </c>
      <c r="T179" s="192"/>
      <c r="U179" s="26"/>
      <c r="V179" s="36"/>
      <c r="W179" s="36"/>
      <c r="X179" s="27"/>
      <c r="Y179" s="26"/>
      <c r="Z179" s="36"/>
      <c r="AA179" s="36"/>
      <c r="AB179" s="36"/>
      <c r="AC179" s="37"/>
      <c r="AD179" s="3"/>
      <c r="AE179" s="2"/>
    </row>
    <row r="180" spans="1:31" ht="25.5" customHeight="1" thickBot="1" x14ac:dyDescent="0.3">
      <c r="A180" s="301"/>
      <c r="B180" s="185"/>
      <c r="C180" s="186"/>
      <c r="D180" s="186"/>
      <c r="E180" s="186"/>
      <c r="F180" s="186"/>
      <c r="G180" s="186"/>
      <c r="H180" s="186"/>
      <c r="I180" s="187"/>
      <c r="J180" s="233" t="s">
        <v>109</v>
      </c>
      <c r="K180" s="234"/>
      <c r="L180" s="234"/>
      <c r="M180" s="234"/>
      <c r="N180" s="234"/>
      <c r="O180" s="234"/>
      <c r="P180" s="234"/>
      <c r="Q180" s="234"/>
      <c r="R180" s="235"/>
      <c r="S180" s="230">
        <v>63</v>
      </c>
      <c r="T180" s="231"/>
      <c r="U180" s="28"/>
      <c r="V180" s="38"/>
      <c r="W180" s="38"/>
      <c r="X180" s="29"/>
      <c r="Y180" s="28"/>
      <c r="Z180" s="38"/>
      <c r="AA180" s="38"/>
      <c r="AB180" s="38"/>
      <c r="AC180" s="39"/>
      <c r="AD180" s="3"/>
      <c r="AE180" s="2"/>
    </row>
    <row r="181" spans="1:31" ht="9.75" customHeight="1" thickBot="1" x14ac:dyDescent="0.3">
      <c r="A181" s="301"/>
      <c r="B181" s="30"/>
      <c r="C181" s="31"/>
      <c r="D181" s="31"/>
      <c r="E181" s="31"/>
      <c r="F181" s="31"/>
      <c r="G181" s="31"/>
      <c r="H181" s="31"/>
      <c r="I181" s="31"/>
      <c r="J181" s="32"/>
      <c r="K181" s="32"/>
      <c r="L181" s="32"/>
      <c r="M181" s="32"/>
      <c r="N181" s="32"/>
      <c r="O181" s="32"/>
      <c r="P181" s="32"/>
      <c r="Q181" s="32"/>
      <c r="R181" s="32"/>
      <c r="S181" s="7"/>
      <c r="T181" s="7"/>
      <c r="U181" s="23"/>
      <c r="V181" s="23"/>
      <c r="W181" s="23"/>
      <c r="X181" s="23"/>
      <c r="Y181" s="23"/>
      <c r="Z181" s="23"/>
      <c r="AA181" s="23"/>
      <c r="AB181" s="23"/>
      <c r="AC181" s="23"/>
      <c r="AD181" s="3"/>
      <c r="AE181" s="2"/>
    </row>
    <row r="182" spans="1:31" ht="24.75" customHeight="1" x14ac:dyDescent="0.25">
      <c r="A182" s="301"/>
      <c r="B182" s="179" t="s">
        <v>263</v>
      </c>
      <c r="C182" s="180"/>
      <c r="D182" s="180"/>
      <c r="E182" s="180"/>
      <c r="F182" s="180"/>
      <c r="G182" s="180"/>
      <c r="H182" s="180"/>
      <c r="I182" s="181"/>
      <c r="J182" s="344" t="s">
        <v>216</v>
      </c>
      <c r="K182" s="345"/>
      <c r="L182" s="345"/>
      <c r="M182" s="345"/>
      <c r="N182" s="345"/>
      <c r="O182" s="345"/>
      <c r="P182" s="345"/>
      <c r="Q182" s="345"/>
      <c r="R182" s="346"/>
      <c r="S182" s="193">
        <v>9</v>
      </c>
      <c r="T182" s="194"/>
      <c r="U182" s="24"/>
      <c r="V182" s="34"/>
      <c r="W182" s="34"/>
      <c r="X182" s="25"/>
      <c r="Y182" s="24"/>
      <c r="Z182" s="34"/>
      <c r="AA182" s="34"/>
      <c r="AB182" s="34"/>
      <c r="AC182" s="35"/>
      <c r="AD182" s="3"/>
      <c r="AE182" s="2"/>
    </row>
    <row r="183" spans="1:31" ht="24.75" customHeight="1" x14ac:dyDescent="0.25">
      <c r="A183" s="301"/>
      <c r="B183" s="182"/>
      <c r="C183" s="183"/>
      <c r="D183" s="183"/>
      <c r="E183" s="183"/>
      <c r="F183" s="183"/>
      <c r="G183" s="183"/>
      <c r="H183" s="183"/>
      <c r="I183" s="184"/>
      <c r="J183" s="188" t="s">
        <v>52</v>
      </c>
      <c r="K183" s="189"/>
      <c r="L183" s="189"/>
      <c r="M183" s="189"/>
      <c r="N183" s="189"/>
      <c r="O183" s="189"/>
      <c r="P183" s="189"/>
      <c r="Q183" s="189"/>
      <c r="R183" s="190"/>
      <c r="S183" s="191">
        <v>7</v>
      </c>
      <c r="T183" s="192"/>
      <c r="U183" s="57"/>
      <c r="V183" s="59"/>
      <c r="W183" s="59"/>
      <c r="X183" s="58"/>
      <c r="Y183" s="57"/>
      <c r="Z183" s="59"/>
      <c r="AA183" s="59"/>
      <c r="AB183" s="59"/>
      <c r="AC183" s="60"/>
      <c r="AD183" s="3"/>
      <c r="AE183" s="375" t="s">
        <v>313</v>
      </c>
    </row>
    <row r="184" spans="1:31" ht="30.75" customHeight="1" x14ac:dyDescent="0.25">
      <c r="A184" s="301"/>
      <c r="B184" s="182"/>
      <c r="C184" s="183"/>
      <c r="D184" s="183"/>
      <c r="E184" s="183"/>
      <c r="F184" s="183"/>
      <c r="G184" s="183"/>
      <c r="H184" s="183"/>
      <c r="I184" s="184"/>
      <c r="J184" s="188" t="s">
        <v>54</v>
      </c>
      <c r="K184" s="189"/>
      <c r="L184" s="189"/>
      <c r="M184" s="189"/>
      <c r="N184" s="189"/>
      <c r="O184" s="189"/>
      <c r="P184" s="189"/>
      <c r="Q184" s="189"/>
      <c r="R184" s="190"/>
      <c r="S184" s="191">
        <v>2</v>
      </c>
      <c r="T184" s="192"/>
      <c r="U184" s="57"/>
      <c r="V184" s="59"/>
      <c r="W184" s="59"/>
      <c r="X184" s="58"/>
      <c r="Y184" s="57"/>
      <c r="Z184" s="59"/>
      <c r="AA184" s="59"/>
      <c r="AB184" s="59"/>
      <c r="AC184" s="60"/>
      <c r="AD184" s="3"/>
      <c r="AE184" s="375"/>
    </row>
    <row r="185" spans="1:31" ht="22.5" customHeight="1" x14ac:dyDescent="0.25">
      <c r="A185" s="301"/>
      <c r="B185" s="182"/>
      <c r="C185" s="183"/>
      <c r="D185" s="183"/>
      <c r="E185" s="183"/>
      <c r="F185" s="183"/>
      <c r="G185" s="183"/>
      <c r="H185" s="183"/>
      <c r="I185" s="184"/>
      <c r="J185" s="188" t="s">
        <v>55</v>
      </c>
      <c r="K185" s="189"/>
      <c r="L185" s="189"/>
      <c r="M185" s="189"/>
      <c r="N185" s="189"/>
      <c r="O185" s="189"/>
      <c r="P185" s="189"/>
      <c r="Q185" s="189"/>
      <c r="R185" s="190"/>
      <c r="S185" s="191">
        <v>3</v>
      </c>
      <c r="T185" s="192"/>
      <c r="U185" s="57"/>
      <c r="V185" s="59"/>
      <c r="W185" s="59"/>
      <c r="X185" s="58"/>
      <c r="Y185" s="57"/>
      <c r="Z185" s="59"/>
      <c r="AA185" s="59"/>
      <c r="AB185" s="59"/>
      <c r="AC185" s="60"/>
      <c r="AD185" s="3"/>
      <c r="AE185" s="2"/>
    </row>
    <row r="186" spans="1:31" ht="22.5" customHeight="1" x14ac:dyDescent="0.25">
      <c r="A186" s="301"/>
      <c r="B186" s="182"/>
      <c r="C186" s="183"/>
      <c r="D186" s="183"/>
      <c r="E186" s="183"/>
      <c r="F186" s="183"/>
      <c r="G186" s="183"/>
      <c r="H186" s="183"/>
      <c r="I186" s="184"/>
      <c r="J186" s="188" t="s">
        <v>56</v>
      </c>
      <c r="K186" s="189"/>
      <c r="L186" s="189"/>
      <c r="M186" s="189"/>
      <c r="N186" s="189"/>
      <c r="O186" s="189"/>
      <c r="P186" s="189"/>
      <c r="Q186" s="189"/>
      <c r="R186" s="190"/>
      <c r="S186" s="191">
        <v>4</v>
      </c>
      <c r="T186" s="192"/>
      <c r="U186" s="57"/>
      <c r="V186" s="59"/>
      <c r="W186" s="59"/>
      <c r="X186" s="58"/>
      <c r="Y186" s="57"/>
      <c r="Z186" s="59"/>
      <c r="AA186" s="59"/>
      <c r="AB186" s="59"/>
      <c r="AC186" s="60"/>
      <c r="AD186" s="3"/>
      <c r="AE186" s="2"/>
    </row>
    <row r="187" spans="1:31" ht="22.5" customHeight="1" x14ac:dyDescent="0.25">
      <c r="A187" s="301"/>
      <c r="B187" s="182"/>
      <c r="C187" s="183"/>
      <c r="D187" s="183"/>
      <c r="E187" s="183"/>
      <c r="F187" s="183"/>
      <c r="G187" s="183"/>
      <c r="H187" s="183"/>
      <c r="I187" s="184"/>
      <c r="J187" s="188" t="s">
        <v>57</v>
      </c>
      <c r="K187" s="189"/>
      <c r="L187" s="189"/>
      <c r="M187" s="189"/>
      <c r="N187" s="189"/>
      <c r="O187" s="189"/>
      <c r="P187" s="189"/>
      <c r="Q187" s="189"/>
      <c r="R187" s="190"/>
      <c r="S187" s="191">
        <v>5</v>
      </c>
      <c r="T187" s="192"/>
      <c r="U187" s="57"/>
      <c r="V187" s="59"/>
      <c r="W187" s="59"/>
      <c r="X187" s="58"/>
      <c r="Y187" s="57"/>
      <c r="Z187" s="59"/>
      <c r="AA187" s="59"/>
      <c r="AB187" s="59"/>
      <c r="AC187" s="60"/>
      <c r="AD187" s="3"/>
      <c r="AE187" s="2"/>
    </row>
    <row r="188" spans="1:31" ht="22.5" customHeight="1" x14ac:dyDescent="0.25">
      <c r="A188" s="301"/>
      <c r="B188" s="182"/>
      <c r="C188" s="183"/>
      <c r="D188" s="183"/>
      <c r="E188" s="183"/>
      <c r="F188" s="183"/>
      <c r="G188" s="183"/>
      <c r="H188" s="183"/>
      <c r="I188" s="184"/>
      <c r="J188" s="188" t="s">
        <v>58</v>
      </c>
      <c r="K188" s="189"/>
      <c r="L188" s="189"/>
      <c r="M188" s="189"/>
      <c r="N188" s="189"/>
      <c r="O188" s="189"/>
      <c r="P188" s="189"/>
      <c r="Q188" s="189"/>
      <c r="R188" s="190"/>
      <c r="S188" s="191">
        <v>6</v>
      </c>
      <c r="T188" s="192"/>
      <c r="U188" s="57"/>
      <c r="V188" s="59"/>
      <c r="W188" s="59"/>
      <c r="X188" s="58"/>
      <c r="Y188" s="57"/>
      <c r="Z188" s="59"/>
      <c r="AA188" s="59"/>
      <c r="AB188" s="59"/>
      <c r="AC188" s="60"/>
      <c r="AD188" s="3"/>
      <c r="AE188" s="2"/>
    </row>
    <row r="189" spans="1:31" ht="22.5" customHeight="1" x14ac:dyDescent="0.25">
      <c r="A189" s="301"/>
      <c r="B189" s="182"/>
      <c r="C189" s="183"/>
      <c r="D189" s="183"/>
      <c r="E189" s="183"/>
      <c r="F189" s="183"/>
      <c r="G189" s="183"/>
      <c r="H189" s="183"/>
      <c r="I189" s="184"/>
      <c r="J189" s="188" t="s">
        <v>59</v>
      </c>
      <c r="K189" s="189"/>
      <c r="L189" s="189"/>
      <c r="M189" s="189"/>
      <c r="N189" s="189"/>
      <c r="O189" s="189"/>
      <c r="P189" s="189"/>
      <c r="Q189" s="189"/>
      <c r="R189" s="190"/>
      <c r="S189" s="191">
        <v>8</v>
      </c>
      <c r="T189" s="192"/>
      <c r="U189" s="57"/>
      <c r="V189" s="59"/>
      <c r="W189" s="59"/>
      <c r="X189" s="58"/>
      <c r="Y189" s="57"/>
      <c r="Z189" s="59"/>
      <c r="AA189" s="59"/>
      <c r="AB189" s="59"/>
      <c r="AC189" s="60"/>
      <c r="AD189" s="3"/>
      <c r="AE189" s="2"/>
    </row>
    <row r="190" spans="1:31" ht="22.5" customHeight="1" x14ac:dyDescent="0.25">
      <c r="A190" s="301"/>
      <c r="B190" s="182"/>
      <c r="C190" s="183"/>
      <c r="D190" s="183"/>
      <c r="E190" s="183"/>
      <c r="F190" s="183"/>
      <c r="G190" s="183"/>
      <c r="H190" s="183"/>
      <c r="I190" s="184"/>
      <c r="J190" s="188" t="s">
        <v>60</v>
      </c>
      <c r="K190" s="189"/>
      <c r="L190" s="189"/>
      <c r="M190" s="189"/>
      <c r="N190" s="189"/>
      <c r="O190" s="189"/>
      <c r="P190" s="189"/>
      <c r="Q190" s="189"/>
      <c r="R190" s="190"/>
      <c r="S190" s="191">
        <v>10</v>
      </c>
      <c r="T190" s="192"/>
      <c r="U190" s="57"/>
      <c r="V190" s="59"/>
      <c r="W190" s="59"/>
      <c r="X190" s="58"/>
      <c r="Y190" s="57"/>
      <c r="Z190" s="59"/>
      <c r="AA190" s="59"/>
      <c r="AB190" s="59"/>
      <c r="AC190" s="60"/>
      <c r="AD190" s="3"/>
      <c r="AE190" s="2"/>
    </row>
    <row r="191" spans="1:31" ht="22.5" customHeight="1" x14ac:dyDescent="0.25">
      <c r="A191" s="301"/>
      <c r="B191" s="182"/>
      <c r="C191" s="183"/>
      <c r="D191" s="183"/>
      <c r="E191" s="183"/>
      <c r="F191" s="183"/>
      <c r="G191" s="183"/>
      <c r="H191" s="183"/>
      <c r="I191" s="184"/>
      <c r="J191" s="188" t="s">
        <v>61</v>
      </c>
      <c r="K191" s="189"/>
      <c r="L191" s="189"/>
      <c r="M191" s="189"/>
      <c r="N191" s="189"/>
      <c r="O191" s="189"/>
      <c r="P191" s="189"/>
      <c r="Q191" s="189"/>
      <c r="R191" s="190"/>
      <c r="S191" s="191">
        <v>11</v>
      </c>
      <c r="T191" s="192"/>
      <c r="U191" s="57"/>
      <c r="V191" s="59"/>
      <c r="W191" s="59"/>
      <c r="X191" s="58"/>
      <c r="Y191" s="57"/>
      <c r="Z191" s="59"/>
      <c r="AA191" s="59"/>
      <c r="AB191" s="59"/>
      <c r="AC191" s="60"/>
      <c r="AD191" s="3"/>
      <c r="AE191" s="2"/>
    </row>
    <row r="192" spans="1:31" ht="22.5" customHeight="1" x14ac:dyDescent="0.25">
      <c r="A192" s="301"/>
      <c r="B192" s="182"/>
      <c r="C192" s="183"/>
      <c r="D192" s="183"/>
      <c r="E192" s="183"/>
      <c r="F192" s="183"/>
      <c r="G192" s="183"/>
      <c r="H192" s="183"/>
      <c r="I192" s="184"/>
      <c r="J192" s="188" t="s">
        <v>62</v>
      </c>
      <c r="K192" s="189"/>
      <c r="L192" s="189"/>
      <c r="M192" s="189"/>
      <c r="N192" s="189"/>
      <c r="O192" s="189"/>
      <c r="P192" s="189"/>
      <c r="Q192" s="189"/>
      <c r="R192" s="190"/>
      <c r="S192" s="191">
        <v>12</v>
      </c>
      <c r="T192" s="192"/>
      <c r="U192" s="57"/>
      <c r="V192" s="59"/>
      <c r="W192" s="59"/>
      <c r="X192" s="58"/>
      <c r="Y192" s="57"/>
      <c r="Z192" s="59"/>
      <c r="AA192" s="59"/>
      <c r="AB192" s="59"/>
      <c r="AC192" s="60"/>
      <c r="AD192" s="3"/>
      <c r="AE192" s="2"/>
    </row>
    <row r="193" spans="1:31" ht="22.5" customHeight="1" x14ac:dyDescent="0.25">
      <c r="A193" s="301"/>
      <c r="B193" s="182"/>
      <c r="C193" s="183"/>
      <c r="D193" s="183"/>
      <c r="E193" s="183"/>
      <c r="F193" s="183"/>
      <c r="G193" s="183"/>
      <c r="H193" s="183"/>
      <c r="I193" s="184"/>
      <c r="J193" s="188" t="s">
        <v>63</v>
      </c>
      <c r="K193" s="189"/>
      <c r="L193" s="189"/>
      <c r="M193" s="189"/>
      <c r="N193" s="189"/>
      <c r="O193" s="189"/>
      <c r="P193" s="189"/>
      <c r="Q193" s="189"/>
      <c r="R193" s="190"/>
      <c r="S193" s="191">
        <v>13</v>
      </c>
      <c r="T193" s="192"/>
      <c r="U193" s="57"/>
      <c r="V193" s="59"/>
      <c r="W193" s="59"/>
      <c r="X193" s="58"/>
      <c r="Y193" s="57"/>
      <c r="Z193" s="59"/>
      <c r="AA193" s="59"/>
      <c r="AB193" s="59"/>
      <c r="AC193" s="60"/>
      <c r="AD193" s="3"/>
      <c r="AE193" s="2"/>
    </row>
    <row r="194" spans="1:31" ht="22.5" customHeight="1" x14ac:dyDescent="0.25">
      <c r="A194" s="301"/>
      <c r="B194" s="182"/>
      <c r="C194" s="183"/>
      <c r="D194" s="183"/>
      <c r="E194" s="183"/>
      <c r="F194" s="183"/>
      <c r="G194" s="183"/>
      <c r="H194" s="183"/>
      <c r="I194" s="184"/>
      <c r="J194" s="188" t="s">
        <v>64</v>
      </c>
      <c r="K194" s="189"/>
      <c r="L194" s="189"/>
      <c r="M194" s="189"/>
      <c r="N194" s="189"/>
      <c r="O194" s="189"/>
      <c r="P194" s="189"/>
      <c r="Q194" s="189"/>
      <c r="R194" s="190"/>
      <c r="S194" s="191">
        <v>14</v>
      </c>
      <c r="T194" s="192"/>
      <c r="U194" s="57"/>
      <c r="V194" s="59"/>
      <c r="W194" s="59"/>
      <c r="X194" s="58"/>
      <c r="Y194" s="57"/>
      <c r="Z194" s="59"/>
      <c r="AA194" s="59"/>
      <c r="AB194" s="59"/>
      <c r="AC194" s="60"/>
      <c r="AD194" s="3"/>
      <c r="AE194" s="2"/>
    </row>
    <row r="195" spans="1:31" ht="22.5" customHeight="1" x14ac:dyDescent="0.25">
      <c r="A195" s="301"/>
      <c r="B195" s="182"/>
      <c r="C195" s="183"/>
      <c r="D195" s="183"/>
      <c r="E195" s="183"/>
      <c r="F195" s="183"/>
      <c r="G195" s="183"/>
      <c r="H195" s="183"/>
      <c r="I195" s="184"/>
      <c r="J195" s="188" t="s">
        <v>65</v>
      </c>
      <c r="K195" s="189"/>
      <c r="L195" s="189"/>
      <c r="M195" s="189"/>
      <c r="N195" s="189"/>
      <c r="O195" s="189"/>
      <c r="P195" s="189"/>
      <c r="Q195" s="189"/>
      <c r="R195" s="190"/>
      <c r="S195" s="191">
        <v>15</v>
      </c>
      <c r="T195" s="192"/>
      <c r="U195" s="57"/>
      <c r="V195" s="59"/>
      <c r="W195" s="59"/>
      <c r="X195" s="58"/>
      <c r="Y195" s="57"/>
      <c r="Z195" s="59"/>
      <c r="AA195" s="59"/>
      <c r="AB195" s="59"/>
      <c r="AC195" s="60"/>
      <c r="AD195" s="3"/>
      <c r="AE195" s="2"/>
    </row>
    <row r="196" spans="1:31" ht="22.5" customHeight="1" x14ac:dyDescent="0.25">
      <c r="A196" s="301"/>
      <c r="B196" s="182"/>
      <c r="C196" s="183"/>
      <c r="D196" s="183"/>
      <c r="E196" s="183"/>
      <c r="F196" s="183"/>
      <c r="G196" s="183"/>
      <c r="H196" s="183"/>
      <c r="I196" s="184"/>
      <c r="J196" s="188" t="s">
        <v>66</v>
      </c>
      <c r="K196" s="189"/>
      <c r="L196" s="189"/>
      <c r="M196" s="189"/>
      <c r="N196" s="189"/>
      <c r="O196" s="189"/>
      <c r="P196" s="189"/>
      <c r="Q196" s="189"/>
      <c r="R196" s="190"/>
      <c r="S196" s="191">
        <v>16</v>
      </c>
      <c r="T196" s="192"/>
      <c r="U196" s="57"/>
      <c r="V196" s="59"/>
      <c r="W196" s="59"/>
      <c r="X196" s="58"/>
      <c r="Y196" s="57"/>
      <c r="Z196" s="59"/>
      <c r="AA196" s="59"/>
      <c r="AB196" s="59"/>
      <c r="AC196" s="60"/>
      <c r="AD196" s="3"/>
      <c r="AE196" s="2"/>
    </row>
    <row r="197" spans="1:31" ht="22.5" customHeight="1" x14ac:dyDescent="0.25">
      <c r="A197" s="301"/>
      <c r="B197" s="182"/>
      <c r="C197" s="183"/>
      <c r="D197" s="183"/>
      <c r="E197" s="183"/>
      <c r="F197" s="183"/>
      <c r="G197" s="183"/>
      <c r="H197" s="183"/>
      <c r="I197" s="184"/>
      <c r="J197" s="188" t="s">
        <v>67</v>
      </c>
      <c r="K197" s="189"/>
      <c r="L197" s="189"/>
      <c r="M197" s="189"/>
      <c r="N197" s="189"/>
      <c r="O197" s="189"/>
      <c r="P197" s="189"/>
      <c r="Q197" s="189"/>
      <c r="R197" s="190"/>
      <c r="S197" s="191">
        <v>17</v>
      </c>
      <c r="T197" s="192"/>
      <c r="U197" s="57"/>
      <c r="V197" s="59"/>
      <c r="W197" s="59"/>
      <c r="X197" s="58"/>
      <c r="Y197" s="57"/>
      <c r="Z197" s="59"/>
      <c r="AA197" s="59"/>
      <c r="AB197" s="59"/>
      <c r="AC197" s="60"/>
      <c r="AD197" s="3"/>
      <c r="AE197" s="2"/>
    </row>
    <row r="198" spans="1:31" ht="22.5" customHeight="1" x14ac:dyDescent="0.25">
      <c r="A198" s="301"/>
      <c r="B198" s="182"/>
      <c r="C198" s="183"/>
      <c r="D198" s="183"/>
      <c r="E198" s="183"/>
      <c r="F198" s="183"/>
      <c r="G198" s="183"/>
      <c r="H198" s="183"/>
      <c r="I198" s="184"/>
      <c r="J198" s="188" t="s">
        <v>68</v>
      </c>
      <c r="K198" s="189"/>
      <c r="L198" s="189"/>
      <c r="M198" s="189"/>
      <c r="N198" s="189"/>
      <c r="O198" s="189"/>
      <c r="P198" s="189"/>
      <c r="Q198" s="189"/>
      <c r="R198" s="190"/>
      <c r="S198" s="191">
        <v>18</v>
      </c>
      <c r="T198" s="192"/>
      <c r="U198" s="57"/>
      <c r="V198" s="59"/>
      <c r="W198" s="59"/>
      <c r="X198" s="58"/>
      <c r="Y198" s="57"/>
      <c r="Z198" s="59"/>
      <c r="AA198" s="59"/>
      <c r="AB198" s="59"/>
      <c r="AC198" s="60"/>
      <c r="AD198" s="3"/>
      <c r="AE198" s="2"/>
    </row>
    <row r="199" spans="1:31" ht="31.5" customHeight="1" x14ac:dyDescent="0.25">
      <c r="A199" s="301"/>
      <c r="B199" s="182"/>
      <c r="C199" s="183"/>
      <c r="D199" s="183"/>
      <c r="E199" s="183"/>
      <c r="F199" s="183"/>
      <c r="G199" s="183"/>
      <c r="H199" s="183"/>
      <c r="I199" s="184"/>
      <c r="J199" s="188" t="s">
        <v>213</v>
      </c>
      <c r="K199" s="189"/>
      <c r="L199" s="189"/>
      <c r="M199" s="189"/>
      <c r="N199" s="189"/>
      <c r="O199" s="189"/>
      <c r="P199" s="189"/>
      <c r="Q199" s="189"/>
      <c r="R199" s="190"/>
      <c r="S199" s="191">
        <v>19</v>
      </c>
      <c r="T199" s="192"/>
      <c r="U199" s="57"/>
      <c r="V199" s="59"/>
      <c r="W199" s="59"/>
      <c r="X199" s="58"/>
      <c r="Y199" s="57"/>
      <c r="Z199" s="59"/>
      <c r="AA199" s="59"/>
      <c r="AB199" s="59"/>
      <c r="AC199" s="60"/>
      <c r="AD199" s="3"/>
      <c r="AE199" s="2"/>
    </row>
    <row r="200" spans="1:31" ht="20.25" customHeight="1" x14ac:dyDescent="0.25">
      <c r="A200" s="301"/>
      <c r="B200" s="182"/>
      <c r="C200" s="183"/>
      <c r="D200" s="183"/>
      <c r="E200" s="183"/>
      <c r="F200" s="183"/>
      <c r="G200" s="183"/>
      <c r="H200" s="183"/>
      <c r="I200" s="184"/>
      <c r="J200" s="188" t="s">
        <v>70</v>
      </c>
      <c r="K200" s="189"/>
      <c r="L200" s="189"/>
      <c r="M200" s="189"/>
      <c r="N200" s="189"/>
      <c r="O200" s="189"/>
      <c r="P200" s="189"/>
      <c r="Q200" s="189"/>
      <c r="R200" s="190"/>
      <c r="S200" s="191">
        <v>21</v>
      </c>
      <c r="T200" s="192"/>
      <c r="U200" s="57"/>
      <c r="V200" s="59"/>
      <c r="W200" s="59"/>
      <c r="X200" s="58"/>
      <c r="Y200" s="57"/>
      <c r="Z200" s="59"/>
      <c r="AA200" s="59"/>
      <c r="AB200" s="59"/>
      <c r="AC200" s="60"/>
      <c r="AD200" s="3"/>
      <c r="AE200" s="2"/>
    </row>
    <row r="201" spans="1:31" ht="20.25" customHeight="1" x14ac:dyDescent="0.25">
      <c r="A201" s="301"/>
      <c r="B201" s="182"/>
      <c r="C201" s="183"/>
      <c r="D201" s="183"/>
      <c r="E201" s="183"/>
      <c r="F201" s="183"/>
      <c r="G201" s="183"/>
      <c r="H201" s="183"/>
      <c r="I201" s="184"/>
      <c r="J201" s="188" t="s">
        <v>71</v>
      </c>
      <c r="K201" s="189"/>
      <c r="L201" s="189"/>
      <c r="M201" s="189"/>
      <c r="N201" s="189"/>
      <c r="O201" s="189"/>
      <c r="P201" s="189"/>
      <c r="Q201" s="189"/>
      <c r="R201" s="190"/>
      <c r="S201" s="191">
        <v>22</v>
      </c>
      <c r="T201" s="192"/>
      <c r="U201" s="57"/>
      <c r="V201" s="59"/>
      <c r="W201" s="59"/>
      <c r="X201" s="58"/>
      <c r="Y201" s="57"/>
      <c r="Z201" s="59"/>
      <c r="AA201" s="59"/>
      <c r="AB201" s="59"/>
      <c r="AC201" s="60"/>
      <c r="AD201" s="3"/>
      <c r="AE201" s="2"/>
    </row>
    <row r="202" spans="1:31" ht="20.25" customHeight="1" x14ac:dyDescent="0.25">
      <c r="A202" s="301"/>
      <c r="B202" s="182"/>
      <c r="C202" s="183"/>
      <c r="D202" s="183"/>
      <c r="E202" s="183"/>
      <c r="F202" s="183"/>
      <c r="G202" s="183"/>
      <c r="H202" s="183"/>
      <c r="I202" s="184"/>
      <c r="J202" s="188" t="s">
        <v>75</v>
      </c>
      <c r="K202" s="189"/>
      <c r="L202" s="189"/>
      <c r="M202" s="189"/>
      <c r="N202" s="189"/>
      <c r="O202" s="189"/>
      <c r="P202" s="189"/>
      <c r="Q202" s="189"/>
      <c r="R202" s="190"/>
      <c r="S202" s="191">
        <v>27</v>
      </c>
      <c r="T202" s="192"/>
      <c r="U202" s="57"/>
      <c r="V202" s="59"/>
      <c r="W202" s="59"/>
      <c r="X202" s="58"/>
      <c r="Y202" s="57"/>
      <c r="Z202" s="59"/>
      <c r="AA202" s="59"/>
      <c r="AB202" s="59"/>
      <c r="AC202" s="60"/>
      <c r="AD202" s="3"/>
      <c r="AE202" s="2"/>
    </row>
    <row r="203" spans="1:31" ht="20.25" customHeight="1" x14ac:dyDescent="0.25">
      <c r="A203" s="301"/>
      <c r="B203" s="182"/>
      <c r="C203" s="183"/>
      <c r="D203" s="183"/>
      <c r="E203" s="183"/>
      <c r="F203" s="183"/>
      <c r="G203" s="183"/>
      <c r="H203" s="183"/>
      <c r="I203" s="184"/>
      <c r="J203" s="188" t="s">
        <v>76</v>
      </c>
      <c r="K203" s="189"/>
      <c r="L203" s="189"/>
      <c r="M203" s="189"/>
      <c r="N203" s="189"/>
      <c r="O203" s="189"/>
      <c r="P203" s="189"/>
      <c r="Q203" s="189"/>
      <c r="R203" s="190"/>
      <c r="S203" s="191">
        <v>28</v>
      </c>
      <c r="T203" s="192"/>
      <c r="U203" s="57"/>
      <c r="V203" s="59"/>
      <c r="W203" s="59"/>
      <c r="X203" s="58"/>
      <c r="Y203" s="57"/>
      <c r="Z203" s="59"/>
      <c r="AA203" s="59"/>
      <c r="AB203" s="59"/>
      <c r="AC203" s="60"/>
      <c r="AD203" s="3"/>
      <c r="AE203" s="2"/>
    </row>
    <row r="204" spans="1:31" ht="20.25" customHeight="1" x14ac:dyDescent="0.25">
      <c r="A204" s="301"/>
      <c r="B204" s="182"/>
      <c r="C204" s="183"/>
      <c r="D204" s="183"/>
      <c r="E204" s="183"/>
      <c r="F204" s="183"/>
      <c r="G204" s="183"/>
      <c r="H204" s="183"/>
      <c r="I204" s="184"/>
      <c r="J204" s="188" t="s">
        <v>77</v>
      </c>
      <c r="K204" s="189"/>
      <c r="L204" s="189"/>
      <c r="M204" s="189"/>
      <c r="N204" s="189"/>
      <c r="O204" s="189"/>
      <c r="P204" s="189"/>
      <c r="Q204" s="189"/>
      <c r="R204" s="190"/>
      <c r="S204" s="191">
        <v>29</v>
      </c>
      <c r="T204" s="192"/>
      <c r="U204" s="57"/>
      <c r="V204" s="59"/>
      <c r="W204" s="59"/>
      <c r="X204" s="58"/>
      <c r="Y204" s="57"/>
      <c r="Z204" s="59"/>
      <c r="AA204" s="59"/>
      <c r="AB204" s="59"/>
      <c r="AC204" s="60"/>
      <c r="AD204" s="3"/>
      <c r="AE204" s="2"/>
    </row>
    <row r="205" spans="1:31" ht="20.25" customHeight="1" x14ac:dyDescent="0.25">
      <c r="A205" s="301"/>
      <c r="B205" s="182"/>
      <c r="C205" s="183"/>
      <c r="D205" s="183"/>
      <c r="E205" s="183"/>
      <c r="F205" s="183"/>
      <c r="G205" s="183"/>
      <c r="H205" s="183"/>
      <c r="I205" s="184"/>
      <c r="J205" s="188" t="s">
        <v>78</v>
      </c>
      <c r="K205" s="189"/>
      <c r="L205" s="189"/>
      <c r="M205" s="189"/>
      <c r="N205" s="189"/>
      <c r="O205" s="189"/>
      <c r="P205" s="189"/>
      <c r="Q205" s="189"/>
      <c r="R205" s="190"/>
      <c r="S205" s="191">
        <v>30</v>
      </c>
      <c r="T205" s="192"/>
      <c r="U205" s="57"/>
      <c r="V205" s="59"/>
      <c r="W205" s="59"/>
      <c r="X205" s="58"/>
      <c r="Y205" s="57"/>
      <c r="Z205" s="59"/>
      <c r="AA205" s="59"/>
      <c r="AB205" s="59"/>
      <c r="AC205" s="60"/>
      <c r="AD205" s="3"/>
      <c r="AE205" s="2"/>
    </row>
    <row r="206" spans="1:31" ht="20.25" customHeight="1" x14ac:dyDescent="0.25">
      <c r="A206" s="301"/>
      <c r="B206" s="182"/>
      <c r="C206" s="183"/>
      <c r="D206" s="183"/>
      <c r="E206" s="183"/>
      <c r="F206" s="183"/>
      <c r="G206" s="183"/>
      <c r="H206" s="183"/>
      <c r="I206" s="184"/>
      <c r="J206" s="188" t="s">
        <v>273</v>
      </c>
      <c r="K206" s="189"/>
      <c r="L206" s="189"/>
      <c r="M206" s="189"/>
      <c r="N206" s="189"/>
      <c r="O206" s="189"/>
      <c r="P206" s="189"/>
      <c r="Q206" s="189"/>
      <c r="R206" s="190"/>
      <c r="S206" s="191">
        <v>31</v>
      </c>
      <c r="T206" s="192"/>
      <c r="U206" s="57"/>
      <c r="V206" s="59"/>
      <c r="W206" s="59"/>
      <c r="X206" s="58"/>
      <c r="Y206" s="57"/>
      <c r="Z206" s="59"/>
      <c r="AA206" s="59"/>
      <c r="AB206" s="59"/>
      <c r="AC206" s="60"/>
      <c r="AD206" s="3"/>
      <c r="AE206" s="2"/>
    </row>
    <row r="207" spans="1:31" ht="20.25" customHeight="1" x14ac:dyDescent="0.25">
      <c r="A207" s="301"/>
      <c r="B207" s="182"/>
      <c r="C207" s="183"/>
      <c r="D207" s="183"/>
      <c r="E207" s="183"/>
      <c r="F207" s="183"/>
      <c r="G207" s="183"/>
      <c r="H207" s="183"/>
      <c r="I207" s="184"/>
      <c r="J207" s="188" t="s">
        <v>81</v>
      </c>
      <c r="K207" s="189"/>
      <c r="L207" s="189"/>
      <c r="M207" s="189"/>
      <c r="N207" s="189"/>
      <c r="O207" s="189"/>
      <c r="P207" s="189"/>
      <c r="Q207" s="189"/>
      <c r="R207" s="190"/>
      <c r="S207" s="191">
        <v>32</v>
      </c>
      <c r="T207" s="192"/>
      <c r="U207" s="57"/>
      <c r="V207" s="59"/>
      <c r="W207" s="59"/>
      <c r="X207" s="58"/>
      <c r="Y207" s="57"/>
      <c r="Z207" s="59"/>
      <c r="AA207" s="59"/>
      <c r="AB207" s="59"/>
      <c r="AC207" s="60"/>
      <c r="AD207" s="3"/>
      <c r="AE207" s="2"/>
    </row>
    <row r="208" spans="1:31" ht="20.25" customHeight="1" x14ac:dyDescent="0.25">
      <c r="A208" s="301"/>
      <c r="B208" s="182"/>
      <c r="C208" s="183"/>
      <c r="D208" s="183"/>
      <c r="E208" s="183"/>
      <c r="F208" s="183"/>
      <c r="G208" s="183"/>
      <c r="H208" s="183"/>
      <c r="I208" s="184"/>
      <c r="J208" s="195" t="s">
        <v>82</v>
      </c>
      <c r="K208" s="196"/>
      <c r="L208" s="196"/>
      <c r="M208" s="196"/>
      <c r="N208" s="196"/>
      <c r="O208" s="196"/>
      <c r="P208" s="196"/>
      <c r="Q208" s="196"/>
      <c r="R208" s="197"/>
      <c r="S208" s="191">
        <v>33</v>
      </c>
      <c r="T208" s="192"/>
      <c r="U208" s="57"/>
      <c r="V208" s="59"/>
      <c r="W208" s="59"/>
      <c r="X208" s="58"/>
      <c r="Y208" s="57"/>
      <c r="Z208" s="59"/>
      <c r="AA208" s="59"/>
      <c r="AB208" s="59"/>
      <c r="AC208" s="60"/>
      <c r="AD208" s="3"/>
      <c r="AE208" s="2"/>
    </row>
    <row r="209" spans="1:31" ht="30" customHeight="1" x14ac:dyDescent="0.25">
      <c r="A209" s="301"/>
      <c r="B209" s="182"/>
      <c r="C209" s="183"/>
      <c r="D209" s="183"/>
      <c r="E209" s="183"/>
      <c r="F209" s="183"/>
      <c r="G209" s="183"/>
      <c r="H209" s="183"/>
      <c r="I209" s="184"/>
      <c r="J209" s="188" t="s">
        <v>214</v>
      </c>
      <c r="K209" s="189"/>
      <c r="L209" s="189"/>
      <c r="M209" s="189"/>
      <c r="N209" s="189"/>
      <c r="O209" s="189"/>
      <c r="P209" s="189"/>
      <c r="Q209" s="189"/>
      <c r="R209" s="190"/>
      <c r="S209" s="191">
        <v>41</v>
      </c>
      <c r="T209" s="192"/>
      <c r="U209" s="26"/>
      <c r="V209" s="36"/>
      <c r="W209" s="36"/>
      <c r="X209" s="27"/>
      <c r="Y209" s="26"/>
      <c r="Z209" s="36"/>
      <c r="AA209" s="36"/>
      <c r="AB209" s="36"/>
      <c r="AC209" s="37"/>
      <c r="AD209" s="3"/>
      <c r="AE209" s="2"/>
    </row>
    <row r="210" spans="1:31" ht="21" customHeight="1" x14ac:dyDescent="0.25">
      <c r="A210" s="301"/>
      <c r="B210" s="182"/>
      <c r="C210" s="183"/>
      <c r="D210" s="183"/>
      <c r="E210" s="183"/>
      <c r="F210" s="183"/>
      <c r="G210" s="183"/>
      <c r="H210" s="183"/>
      <c r="I210" s="184"/>
      <c r="J210" s="188" t="s">
        <v>92</v>
      </c>
      <c r="K210" s="189"/>
      <c r="L210" s="189"/>
      <c r="M210" s="189"/>
      <c r="N210" s="189"/>
      <c r="O210" s="189"/>
      <c r="P210" s="189"/>
      <c r="Q210" s="189"/>
      <c r="R210" s="190"/>
      <c r="S210" s="191">
        <v>43</v>
      </c>
      <c r="T210" s="192"/>
      <c r="U210" s="26"/>
      <c r="V210" s="36"/>
      <c r="W210" s="36"/>
      <c r="X210" s="27"/>
      <c r="Y210" s="26"/>
      <c r="Z210" s="36"/>
      <c r="AA210" s="36"/>
      <c r="AB210" s="36"/>
      <c r="AC210" s="37"/>
      <c r="AD210" s="3"/>
      <c r="AE210" s="2"/>
    </row>
    <row r="211" spans="1:31" ht="21" customHeight="1" x14ac:dyDescent="0.25">
      <c r="A211" s="301"/>
      <c r="B211" s="182"/>
      <c r="C211" s="183"/>
      <c r="D211" s="183"/>
      <c r="E211" s="183"/>
      <c r="F211" s="183"/>
      <c r="G211" s="183"/>
      <c r="H211" s="183"/>
      <c r="I211" s="184"/>
      <c r="J211" s="188" t="s">
        <v>93</v>
      </c>
      <c r="K211" s="189"/>
      <c r="L211" s="189"/>
      <c r="M211" s="189"/>
      <c r="N211" s="189"/>
      <c r="O211" s="189"/>
      <c r="P211" s="189"/>
      <c r="Q211" s="189"/>
      <c r="R211" s="190"/>
      <c r="S211" s="191">
        <v>44</v>
      </c>
      <c r="T211" s="192"/>
      <c r="U211" s="26"/>
      <c r="V211" s="36"/>
      <c r="W211" s="36"/>
      <c r="X211" s="27"/>
      <c r="Y211" s="26"/>
      <c r="Z211" s="36"/>
      <c r="AA211" s="36"/>
      <c r="AB211" s="36"/>
      <c r="AC211" s="37"/>
      <c r="AD211" s="3"/>
      <c r="AE211" s="2"/>
    </row>
    <row r="212" spans="1:31" ht="21" customHeight="1" x14ac:dyDescent="0.25">
      <c r="A212" s="301"/>
      <c r="B212" s="182"/>
      <c r="C212" s="183"/>
      <c r="D212" s="183"/>
      <c r="E212" s="183"/>
      <c r="F212" s="183"/>
      <c r="G212" s="183"/>
      <c r="H212" s="183"/>
      <c r="I212" s="184"/>
      <c r="J212" s="188" t="s">
        <v>94</v>
      </c>
      <c r="K212" s="189"/>
      <c r="L212" s="189"/>
      <c r="M212" s="189"/>
      <c r="N212" s="189"/>
      <c r="O212" s="189"/>
      <c r="P212" s="189"/>
      <c r="Q212" s="189"/>
      <c r="R212" s="190"/>
      <c r="S212" s="191">
        <v>45</v>
      </c>
      <c r="T212" s="192"/>
      <c r="U212" s="26"/>
      <c r="V212" s="36"/>
      <c r="W212" s="36"/>
      <c r="X212" s="27"/>
      <c r="Y212" s="26"/>
      <c r="Z212" s="36"/>
      <c r="AA212" s="36"/>
      <c r="AB212" s="36"/>
      <c r="AC212" s="37"/>
      <c r="AD212" s="3"/>
      <c r="AE212" s="2"/>
    </row>
    <row r="213" spans="1:31" ht="21" customHeight="1" x14ac:dyDescent="0.25">
      <c r="A213" s="301"/>
      <c r="B213" s="182"/>
      <c r="C213" s="183"/>
      <c r="D213" s="183"/>
      <c r="E213" s="183"/>
      <c r="F213" s="183"/>
      <c r="G213" s="183"/>
      <c r="H213" s="183"/>
      <c r="I213" s="184"/>
      <c r="J213" s="188" t="s">
        <v>95</v>
      </c>
      <c r="K213" s="189"/>
      <c r="L213" s="189"/>
      <c r="M213" s="189"/>
      <c r="N213" s="189"/>
      <c r="O213" s="189"/>
      <c r="P213" s="189"/>
      <c r="Q213" s="189"/>
      <c r="R213" s="190"/>
      <c r="S213" s="191">
        <v>46</v>
      </c>
      <c r="T213" s="192"/>
      <c r="U213" s="26"/>
      <c r="V213" s="36"/>
      <c r="W213" s="36"/>
      <c r="X213" s="27"/>
      <c r="Y213" s="26"/>
      <c r="Z213" s="36"/>
      <c r="AA213" s="36"/>
      <c r="AB213" s="36"/>
      <c r="AC213" s="37"/>
      <c r="AD213" s="3"/>
      <c r="AE213" s="2"/>
    </row>
    <row r="214" spans="1:31" ht="30.75" customHeight="1" x14ac:dyDescent="0.25">
      <c r="A214" s="301"/>
      <c r="B214" s="182"/>
      <c r="C214" s="183"/>
      <c r="D214" s="183"/>
      <c r="E214" s="183"/>
      <c r="F214" s="183"/>
      <c r="G214" s="183"/>
      <c r="H214" s="183"/>
      <c r="I214" s="184"/>
      <c r="J214" s="188" t="s">
        <v>169</v>
      </c>
      <c r="K214" s="189"/>
      <c r="L214" s="189"/>
      <c r="M214" s="189"/>
      <c r="N214" s="189"/>
      <c r="O214" s="189"/>
      <c r="P214" s="189"/>
      <c r="Q214" s="189"/>
      <c r="R214" s="190"/>
      <c r="S214" s="191">
        <v>47</v>
      </c>
      <c r="T214" s="192"/>
      <c r="U214" s="26"/>
      <c r="V214" s="36"/>
      <c r="W214" s="36"/>
      <c r="X214" s="27"/>
      <c r="Y214" s="26"/>
      <c r="Z214" s="36"/>
      <c r="AA214" s="36"/>
      <c r="AB214" s="36"/>
      <c r="AC214" s="37"/>
      <c r="AD214" s="3"/>
      <c r="AE214" s="2"/>
    </row>
    <row r="215" spans="1:31" ht="22.5" customHeight="1" x14ac:dyDescent="0.25">
      <c r="A215" s="301"/>
      <c r="B215" s="182"/>
      <c r="C215" s="183"/>
      <c r="D215" s="183"/>
      <c r="E215" s="183"/>
      <c r="F215" s="183"/>
      <c r="G215" s="183"/>
      <c r="H215" s="183"/>
      <c r="I215" s="184"/>
      <c r="J215" s="188" t="s">
        <v>96</v>
      </c>
      <c r="K215" s="189"/>
      <c r="L215" s="189"/>
      <c r="M215" s="189"/>
      <c r="N215" s="189"/>
      <c r="O215" s="189"/>
      <c r="P215" s="189"/>
      <c r="Q215" s="189"/>
      <c r="R215" s="190"/>
      <c r="S215" s="191">
        <v>48</v>
      </c>
      <c r="T215" s="192"/>
      <c r="U215" s="26"/>
      <c r="V215" s="36"/>
      <c r="W215" s="36"/>
      <c r="X215" s="27"/>
      <c r="Y215" s="26"/>
      <c r="Z215" s="36"/>
      <c r="AA215" s="36"/>
      <c r="AB215" s="36"/>
      <c r="AC215" s="37"/>
      <c r="AD215" s="3"/>
      <c r="AE215" s="2"/>
    </row>
    <row r="216" spans="1:31" ht="22.5" customHeight="1" x14ac:dyDescent="0.25">
      <c r="A216" s="301"/>
      <c r="B216" s="182"/>
      <c r="C216" s="183"/>
      <c r="D216" s="183"/>
      <c r="E216" s="183"/>
      <c r="F216" s="183"/>
      <c r="G216" s="183"/>
      <c r="H216" s="183"/>
      <c r="I216" s="184"/>
      <c r="J216" s="188" t="s">
        <v>97</v>
      </c>
      <c r="K216" s="189"/>
      <c r="L216" s="189"/>
      <c r="M216" s="189"/>
      <c r="N216" s="189"/>
      <c r="O216" s="189"/>
      <c r="P216" s="189"/>
      <c r="Q216" s="189"/>
      <c r="R216" s="190"/>
      <c r="S216" s="191">
        <v>49</v>
      </c>
      <c r="T216" s="192"/>
      <c r="U216" s="26"/>
      <c r="V216" s="36"/>
      <c r="W216" s="36"/>
      <c r="X216" s="27"/>
      <c r="Y216" s="26"/>
      <c r="Z216" s="36"/>
      <c r="AA216" s="36"/>
      <c r="AB216" s="36"/>
      <c r="AC216" s="37"/>
      <c r="AD216" s="3"/>
      <c r="AE216" s="2"/>
    </row>
    <row r="217" spans="1:31" ht="22.5" customHeight="1" x14ac:dyDescent="0.25">
      <c r="A217" s="301"/>
      <c r="B217" s="182"/>
      <c r="C217" s="183"/>
      <c r="D217" s="183"/>
      <c r="E217" s="183"/>
      <c r="F217" s="183"/>
      <c r="G217" s="183"/>
      <c r="H217" s="183"/>
      <c r="I217" s="184"/>
      <c r="J217" s="188" t="s">
        <v>98</v>
      </c>
      <c r="K217" s="189"/>
      <c r="L217" s="189"/>
      <c r="M217" s="189"/>
      <c r="N217" s="189"/>
      <c r="O217" s="189"/>
      <c r="P217" s="189"/>
      <c r="Q217" s="189"/>
      <c r="R217" s="190"/>
      <c r="S217" s="191">
        <v>50</v>
      </c>
      <c r="T217" s="192"/>
      <c r="U217" s="26"/>
      <c r="V217" s="36"/>
      <c r="W217" s="36"/>
      <c r="X217" s="27"/>
      <c r="Y217" s="26"/>
      <c r="Z217" s="36"/>
      <c r="AA217" s="36"/>
      <c r="AB217" s="36"/>
      <c r="AC217" s="37"/>
      <c r="AD217" s="3"/>
      <c r="AE217" s="2"/>
    </row>
    <row r="218" spans="1:31" ht="22.5" customHeight="1" x14ac:dyDescent="0.25">
      <c r="A218" s="301"/>
      <c r="B218" s="182"/>
      <c r="C218" s="183"/>
      <c r="D218" s="183"/>
      <c r="E218" s="183"/>
      <c r="F218" s="183"/>
      <c r="G218" s="183"/>
      <c r="H218" s="183"/>
      <c r="I218" s="184"/>
      <c r="J218" s="188" t="s">
        <v>99</v>
      </c>
      <c r="K218" s="189"/>
      <c r="L218" s="189"/>
      <c r="M218" s="189"/>
      <c r="N218" s="189"/>
      <c r="O218" s="189"/>
      <c r="P218" s="189"/>
      <c r="Q218" s="189"/>
      <c r="R218" s="190"/>
      <c r="S218" s="191">
        <v>51</v>
      </c>
      <c r="T218" s="192"/>
      <c r="U218" s="26"/>
      <c r="V218" s="36"/>
      <c r="W218" s="36"/>
      <c r="X218" s="27"/>
      <c r="Y218" s="26"/>
      <c r="Z218" s="36"/>
      <c r="AA218" s="36"/>
      <c r="AB218" s="36"/>
      <c r="AC218" s="37"/>
      <c r="AD218" s="3"/>
      <c r="AE218" s="2"/>
    </row>
    <row r="219" spans="1:31" ht="22.5" customHeight="1" x14ac:dyDescent="0.25">
      <c r="A219" s="301"/>
      <c r="B219" s="182"/>
      <c r="C219" s="183"/>
      <c r="D219" s="183"/>
      <c r="E219" s="183"/>
      <c r="F219" s="183"/>
      <c r="G219" s="183"/>
      <c r="H219" s="183"/>
      <c r="I219" s="184"/>
      <c r="J219" s="188" t="s">
        <v>100</v>
      </c>
      <c r="K219" s="189"/>
      <c r="L219" s="189"/>
      <c r="M219" s="189"/>
      <c r="N219" s="189"/>
      <c r="O219" s="189"/>
      <c r="P219" s="189"/>
      <c r="Q219" s="189"/>
      <c r="R219" s="190"/>
      <c r="S219" s="191">
        <v>52</v>
      </c>
      <c r="T219" s="192"/>
      <c r="U219" s="26"/>
      <c r="V219" s="36"/>
      <c r="W219" s="36"/>
      <c r="X219" s="27"/>
      <c r="Y219" s="26"/>
      <c r="Z219" s="36"/>
      <c r="AA219" s="36"/>
      <c r="AB219" s="36"/>
      <c r="AC219" s="37"/>
      <c r="AD219" s="3"/>
      <c r="AE219" s="2"/>
    </row>
    <row r="220" spans="1:31" ht="29.25" customHeight="1" x14ac:dyDescent="0.25">
      <c r="A220" s="301"/>
      <c r="B220" s="182"/>
      <c r="C220" s="183"/>
      <c r="D220" s="183"/>
      <c r="E220" s="183"/>
      <c r="F220" s="183"/>
      <c r="G220" s="183"/>
      <c r="H220" s="183"/>
      <c r="I220" s="184"/>
      <c r="J220" s="188" t="s">
        <v>215</v>
      </c>
      <c r="K220" s="189"/>
      <c r="L220" s="189"/>
      <c r="M220" s="189"/>
      <c r="N220" s="189"/>
      <c r="O220" s="189"/>
      <c r="P220" s="189"/>
      <c r="Q220" s="189"/>
      <c r="R220" s="190"/>
      <c r="S220" s="191">
        <v>53</v>
      </c>
      <c r="T220" s="192"/>
      <c r="U220" s="26"/>
      <c r="V220" s="36"/>
      <c r="W220" s="36"/>
      <c r="X220" s="27"/>
      <c r="Y220" s="26"/>
      <c r="Z220" s="36"/>
      <c r="AA220" s="36"/>
      <c r="AB220" s="36"/>
      <c r="AC220" s="37"/>
      <c r="AD220" s="3"/>
      <c r="AE220" s="2"/>
    </row>
    <row r="221" spans="1:31" ht="22.5" customHeight="1" x14ac:dyDescent="0.25">
      <c r="A221" s="301"/>
      <c r="B221" s="182"/>
      <c r="C221" s="183"/>
      <c r="D221" s="183"/>
      <c r="E221" s="183"/>
      <c r="F221" s="183"/>
      <c r="G221" s="183"/>
      <c r="H221" s="183"/>
      <c r="I221" s="184"/>
      <c r="J221" s="188" t="s">
        <v>102</v>
      </c>
      <c r="K221" s="189"/>
      <c r="L221" s="189"/>
      <c r="M221" s="189"/>
      <c r="N221" s="189"/>
      <c r="O221" s="189"/>
      <c r="P221" s="189"/>
      <c r="Q221" s="189"/>
      <c r="R221" s="190"/>
      <c r="S221" s="191">
        <v>54</v>
      </c>
      <c r="T221" s="192"/>
      <c r="U221" s="26"/>
      <c r="V221" s="36"/>
      <c r="W221" s="36"/>
      <c r="X221" s="27"/>
      <c r="Y221" s="26"/>
      <c r="Z221" s="36"/>
      <c r="AA221" s="36"/>
      <c r="AB221" s="36"/>
      <c r="AC221" s="37"/>
      <c r="AD221" s="3"/>
      <c r="AE221" s="2"/>
    </row>
    <row r="222" spans="1:31" ht="22.5" customHeight="1" x14ac:dyDescent="0.25">
      <c r="A222" s="301"/>
      <c r="B222" s="182"/>
      <c r="C222" s="183"/>
      <c r="D222" s="183"/>
      <c r="E222" s="183"/>
      <c r="F222" s="183"/>
      <c r="G222" s="183"/>
      <c r="H222" s="183"/>
      <c r="I222" s="184"/>
      <c r="J222" s="188" t="s">
        <v>103</v>
      </c>
      <c r="K222" s="189"/>
      <c r="L222" s="189"/>
      <c r="M222" s="189"/>
      <c r="N222" s="189"/>
      <c r="O222" s="189"/>
      <c r="P222" s="189"/>
      <c r="Q222" s="189"/>
      <c r="R222" s="190"/>
      <c r="S222" s="191">
        <v>55</v>
      </c>
      <c r="T222" s="192"/>
      <c r="U222" s="26"/>
      <c r="V222" s="36"/>
      <c r="W222" s="36"/>
      <c r="X222" s="27"/>
      <c r="Y222" s="26"/>
      <c r="Z222" s="36"/>
      <c r="AA222" s="36"/>
      <c r="AB222" s="36"/>
      <c r="AC222" s="37"/>
      <c r="AD222" s="3"/>
      <c r="AE222" s="2"/>
    </row>
    <row r="223" spans="1:31" ht="22.5" customHeight="1" thickBot="1" x14ac:dyDescent="0.3">
      <c r="A223" s="301"/>
      <c r="B223" s="185"/>
      <c r="C223" s="186"/>
      <c r="D223" s="186"/>
      <c r="E223" s="186"/>
      <c r="F223" s="186"/>
      <c r="G223" s="186"/>
      <c r="H223" s="186"/>
      <c r="I223" s="187"/>
      <c r="J223" s="233" t="s">
        <v>104</v>
      </c>
      <c r="K223" s="234"/>
      <c r="L223" s="234"/>
      <c r="M223" s="234"/>
      <c r="N223" s="234"/>
      <c r="O223" s="234"/>
      <c r="P223" s="234"/>
      <c r="Q223" s="234"/>
      <c r="R223" s="235"/>
      <c r="S223" s="230">
        <v>56</v>
      </c>
      <c r="T223" s="231"/>
      <c r="U223" s="28"/>
      <c r="V223" s="38"/>
      <c r="W223" s="38"/>
      <c r="X223" s="29"/>
      <c r="Y223" s="28"/>
      <c r="Z223" s="38"/>
      <c r="AA223" s="38"/>
      <c r="AB223" s="38"/>
      <c r="AC223" s="39"/>
      <c r="AD223" s="3"/>
      <c r="AE223" s="2"/>
    </row>
    <row r="224" spans="1:31" ht="9.75" customHeight="1" thickBot="1" x14ac:dyDescent="0.3">
      <c r="A224" s="301"/>
      <c r="B224" s="30"/>
      <c r="C224" s="31"/>
      <c r="D224" s="31"/>
      <c r="E224" s="31"/>
      <c r="F224" s="31"/>
      <c r="G224" s="31"/>
      <c r="H224" s="31"/>
      <c r="I224" s="31"/>
      <c r="J224" s="32"/>
      <c r="K224" s="32"/>
      <c r="L224" s="32"/>
      <c r="M224" s="32"/>
      <c r="N224" s="32"/>
      <c r="O224" s="32"/>
      <c r="P224" s="32"/>
      <c r="Q224" s="32"/>
      <c r="R224" s="32"/>
      <c r="S224" s="7"/>
      <c r="T224" s="7"/>
      <c r="U224" s="23"/>
      <c r="V224" s="23"/>
      <c r="W224" s="23"/>
      <c r="X224" s="23"/>
      <c r="Y224" s="23"/>
      <c r="Z224" s="23"/>
      <c r="AA224" s="23"/>
      <c r="AB224" s="23"/>
      <c r="AC224" s="23"/>
      <c r="AD224" s="3"/>
      <c r="AE224" s="2"/>
    </row>
    <row r="225" spans="1:31" ht="23.25" customHeight="1" x14ac:dyDescent="0.25">
      <c r="A225" s="301"/>
      <c r="B225" s="179" t="s">
        <v>286</v>
      </c>
      <c r="C225" s="180"/>
      <c r="D225" s="180"/>
      <c r="E225" s="180"/>
      <c r="F225" s="180"/>
      <c r="G225" s="180"/>
      <c r="H225" s="180"/>
      <c r="I225" s="181"/>
      <c r="J225" s="344" t="s">
        <v>105</v>
      </c>
      <c r="K225" s="345"/>
      <c r="L225" s="345"/>
      <c r="M225" s="345"/>
      <c r="N225" s="345"/>
      <c r="O225" s="345"/>
      <c r="P225" s="345"/>
      <c r="Q225" s="345"/>
      <c r="R225" s="346"/>
      <c r="S225" s="193">
        <v>58</v>
      </c>
      <c r="T225" s="194"/>
      <c r="U225" s="24"/>
      <c r="V225" s="34"/>
      <c r="W225" s="34"/>
      <c r="X225" s="25"/>
      <c r="Y225" s="24"/>
      <c r="Z225" s="34"/>
      <c r="AA225" s="34"/>
      <c r="AB225" s="34"/>
      <c r="AC225" s="35"/>
      <c r="AD225" s="3"/>
      <c r="AE225" s="2"/>
    </row>
    <row r="226" spans="1:31" ht="23.25" customHeight="1" x14ac:dyDescent="0.25">
      <c r="A226" s="301"/>
      <c r="B226" s="182"/>
      <c r="C226" s="183"/>
      <c r="D226" s="183"/>
      <c r="E226" s="183"/>
      <c r="F226" s="183"/>
      <c r="G226" s="183"/>
      <c r="H226" s="183"/>
      <c r="I226" s="184"/>
      <c r="J226" s="69" t="s">
        <v>53</v>
      </c>
      <c r="K226" s="70"/>
      <c r="L226" s="70"/>
      <c r="M226" s="70"/>
      <c r="N226" s="70"/>
      <c r="O226" s="70"/>
      <c r="P226" s="70"/>
      <c r="Q226" s="70"/>
      <c r="R226" s="71"/>
      <c r="S226" s="191">
        <v>1</v>
      </c>
      <c r="T226" s="192"/>
      <c r="U226" s="57"/>
      <c r="V226" s="59"/>
      <c r="W226" s="59"/>
      <c r="X226" s="58"/>
      <c r="Y226" s="57"/>
      <c r="Z226" s="59"/>
      <c r="AA226" s="59"/>
      <c r="AB226" s="59"/>
      <c r="AC226" s="60"/>
      <c r="AD226" s="3"/>
      <c r="AE226" s="2"/>
    </row>
    <row r="227" spans="1:31" ht="23.25" customHeight="1" x14ac:dyDescent="0.25">
      <c r="A227" s="301"/>
      <c r="B227" s="182"/>
      <c r="C227" s="183"/>
      <c r="D227" s="183"/>
      <c r="E227" s="183"/>
      <c r="F227" s="183"/>
      <c r="G227" s="183"/>
      <c r="H227" s="183"/>
      <c r="I227" s="184"/>
      <c r="J227" s="188" t="s">
        <v>69</v>
      </c>
      <c r="K227" s="189"/>
      <c r="L227" s="189"/>
      <c r="M227" s="189"/>
      <c r="N227" s="189"/>
      <c r="O227" s="189"/>
      <c r="P227" s="189"/>
      <c r="Q227" s="189"/>
      <c r="R227" s="190"/>
      <c r="S227" s="191">
        <v>20</v>
      </c>
      <c r="T227" s="192"/>
      <c r="U227" s="57"/>
      <c r="V227" s="59"/>
      <c r="W227" s="59"/>
      <c r="X227" s="58"/>
      <c r="Y227" s="57"/>
      <c r="Z227" s="59"/>
      <c r="AA227" s="59"/>
      <c r="AB227" s="59"/>
      <c r="AC227" s="60"/>
      <c r="AD227" s="3"/>
      <c r="AE227" s="2"/>
    </row>
    <row r="228" spans="1:31" ht="26.25" customHeight="1" x14ac:dyDescent="0.25">
      <c r="A228" s="301"/>
      <c r="B228" s="182"/>
      <c r="C228" s="183"/>
      <c r="D228" s="183"/>
      <c r="E228" s="183"/>
      <c r="F228" s="183"/>
      <c r="G228" s="183"/>
      <c r="H228" s="183"/>
      <c r="I228" s="184"/>
      <c r="J228" s="188" t="s">
        <v>72</v>
      </c>
      <c r="K228" s="189"/>
      <c r="L228" s="189"/>
      <c r="M228" s="189"/>
      <c r="N228" s="189"/>
      <c r="O228" s="189"/>
      <c r="P228" s="189"/>
      <c r="Q228" s="189"/>
      <c r="R228" s="190"/>
      <c r="S228" s="191">
        <v>23</v>
      </c>
      <c r="T228" s="192"/>
      <c r="U228" s="57"/>
      <c r="V228" s="59"/>
      <c r="W228" s="59"/>
      <c r="X228" s="58"/>
      <c r="Y228" s="57"/>
      <c r="Z228" s="59"/>
      <c r="AA228" s="59"/>
      <c r="AB228" s="59"/>
      <c r="AC228" s="60"/>
      <c r="AD228" s="3"/>
      <c r="AE228" s="2"/>
    </row>
    <row r="229" spans="1:31" ht="24.75" customHeight="1" x14ac:dyDescent="0.25">
      <c r="A229" s="301"/>
      <c r="B229" s="182"/>
      <c r="C229" s="183"/>
      <c r="D229" s="183"/>
      <c r="E229" s="183"/>
      <c r="F229" s="183"/>
      <c r="G229" s="183"/>
      <c r="H229" s="183"/>
      <c r="I229" s="184"/>
      <c r="J229" s="188" t="s">
        <v>73</v>
      </c>
      <c r="K229" s="189"/>
      <c r="L229" s="189"/>
      <c r="M229" s="189"/>
      <c r="N229" s="189"/>
      <c r="O229" s="189"/>
      <c r="P229" s="189"/>
      <c r="Q229" s="189"/>
      <c r="R229" s="190"/>
      <c r="S229" s="191">
        <v>24</v>
      </c>
      <c r="T229" s="192"/>
      <c r="U229" s="57"/>
      <c r="V229" s="59"/>
      <c r="W229" s="59"/>
      <c r="X229" s="58"/>
      <c r="Y229" s="57"/>
      <c r="Z229" s="59"/>
      <c r="AA229" s="59"/>
      <c r="AB229" s="59"/>
      <c r="AC229" s="60"/>
      <c r="AD229" s="3"/>
      <c r="AE229" s="2"/>
    </row>
    <row r="230" spans="1:31" ht="24.75" customHeight="1" x14ac:dyDescent="0.25">
      <c r="A230" s="301"/>
      <c r="B230" s="182"/>
      <c r="C230" s="183"/>
      <c r="D230" s="183"/>
      <c r="E230" s="183"/>
      <c r="F230" s="183"/>
      <c r="G230" s="183"/>
      <c r="H230" s="183"/>
      <c r="I230" s="184"/>
      <c r="J230" s="188" t="s">
        <v>74</v>
      </c>
      <c r="K230" s="189"/>
      <c r="L230" s="189"/>
      <c r="M230" s="189"/>
      <c r="N230" s="189"/>
      <c r="O230" s="189"/>
      <c r="P230" s="189"/>
      <c r="Q230" s="189"/>
      <c r="R230" s="190"/>
      <c r="S230" s="191">
        <v>25</v>
      </c>
      <c r="T230" s="192"/>
      <c r="U230" s="57"/>
      <c r="V230" s="59"/>
      <c r="W230" s="59"/>
      <c r="X230" s="58"/>
      <c r="Y230" s="57"/>
      <c r="Z230" s="59"/>
      <c r="AA230" s="59"/>
      <c r="AB230" s="59"/>
      <c r="AC230" s="60"/>
      <c r="AD230" s="3"/>
      <c r="AE230" s="2"/>
    </row>
    <row r="231" spans="1:31" ht="26.25" customHeight="1" x14ac:dyDescent="0.25">
      <c r="A231" s="301"/>
      <c r="B231" s="182"/>
      <c r="C231" s="183"/>
      <c r="D231" s="183"/>
      <c r="E231" s="183"/>
      <c r="F231" s="183"/>
      <c r="G231" s="183"/>
      <c r="H231" s="183"/>
      <c r="I231" s="184"/>
      <c r="J231" s="188" t="s">
        <v>168</v>
      </c>
      <c r="K231" s="189"/>
      <c r="L231" s="189"/>
      <c r="M231" s="189"/>
      <c r="N231" s="189"/>
      <c r="O231" s="189"/>
      <c r="P231" s="189"/>
      <c r="Q231" s="189"/>
      <c r="R231" s="190"/>
      <c r="S231" s="191">
        <v>26</v>
      </c>
      <c r="T231" s="192"/>
      <c r="U231" s="57"/>
      <c r="V231" s="59"/>
      <c r="W231" s="59"/>
      <c r="X231" s="58"/>
      <c r="Y231" s="57"/>
      <c r="Z231" s="59"/>
      <c r="AA231" s="59"/>
      <c r="AB231" s="59"/>
      <c r="AC231" s="60"/>
      <c r="AD231" s="3"/>
      <c r="AE231" s="2"/>
    </row>
    <row r="232" spans="1:31" ht="23.25" customHeight="1" x14ac:dyDescent="0.25">
      <c r="A232" s="301"/>
      <c r="B232" s="182"/>
      <c r="C232" s="183"/>
      <c r="D232" s="183"/>
      <c r="E232" s="183"/>
      <c r="F232" s="183"/>
      <c r="G232" s="183"/>
      <c r="H232" s="183"/>
      <c r="I232" s="184"/>
      <c r="J232" s="251" t="s">
        <v>89</v>
      </c>
      <c r="K232" s="252"/>
      <c r="L232" s="252"/>
      <c r="M232" s="252"/>
      <c r="N232" s="252"/>
      <c r="O232" s="252"/>
      <c r="P232" s="252"/>
      <c r="Q232" s="252"/>
      <c r="R232" s="253"/>
      <c r="S232" s="191">
        <v>37</v>
      </c>
      <c r="T232" s="192"/>
      <c r="U232" s="57"/>
      <c r="V232" s="59"/>
      <c r="W232" s="59"/>
      <c r="X232" s="58"/>
      <c r="Y232" s="57"/>
      <c r="Z232" s="59"/>
      <c r="AA232" s="59"/>
      <c r="AB232" s="59"/>
      <c r="AC232" s="60"/>
      <c r="AD232" s="3"/>
      <c r="AE232" s="2"/>
    </row>
    <row r="233" spans="1:31" ht="23.25" customHeight="1" x14ac:dyDescent="0.25">
      <c r="A233" s="301"/>
      <c r="B233" s="182"/>
      <c r="C233" s="183"/>
      <c r="D233" s="183"/>
      <c r="E233" s="183"/>
      <c r="F233" s="183"/>
      <c r="G233" s="183"/>
      <c r="H233" s="183"/>
      <c r="I233" s="184"/>
      <c r="J233" s="188" t="s">
        <v>129</v>
      </c>
      <c r="K233" s="189"/>
      <c r="L233" s="189"/>
      <c r="M233" s="189"/>
      <c r="N233" s="189"/>
      <c r="O233" s="189"/>
      <c r="P233" s="189"/>
      <c r="Q233" s="189"/>
      <c r="R233" s="190"/>
      <c r="S233" s="191">
        <v>38</v>
      </c>
      <c r="T233" s="192"/>
      <c r="U233" s="26"/>
      <c r="V233" s="36"/>
      <c r="W233" s="36"/>
      <c r="X233" s="27"/>
      <c r="Y233" s="26"/>
      <c r="Z233" s="36"/>
      <c r="AA233" s="36"/>
      <c r="AB233" s="36"/>
      <c r="AC233" s="37"/>
      <c r="AD233" s="3"/>
      <c r="AE233" s="2"/>
    </row>
    <row r="234" spans="1:31" ht="45.75" customHeight="1" x14ac:dyDescent="0.25">
      <c r="A234" s="301"/>
      <c r="B234" s="182"/>
      <c r="C234" s="183"/>
      <c r="D234" s="183"/>
      <c r="E234" s="183"/>
      <c r="F234" s="183"/>
      <c r="G234" s="183"/>
      <c r="H234" s="183"/>
      <c r="I234" s="184"/>
      <c r="J234" s="347" t="s">
        <v>218</v>
      </c>
      <c r="K234" s="348"/>
      <c r="L234" s="348"/>
      <c r="M234" s="348"/>
      <c r="N234" s="348"/>
      <c r="O234" s="348"/>
      <c r="P234" s="348"/>
      <c r="Q234" s="348"/>
      <c r="R234" s="349"/>
      <c r="S234" s="191">
        <v>39</v>
      </c>
      <c r="T234" s="192"/>
      <c r="U234" s="57"/>
      <c r="V234" s="59"/>
      <c r="W234" s="59"/>
      <c r="X234" s="58"/>
      <c r="Y234" s="57"/>
      <c r="Z234" s="59"/>
      <c r="AA234" s="59"/>
      <c r="AB234" s="59"/>
      <c r="AC234" s="60"/>
      <c r="AD234" s="3"/>
      <c r="AE234" s="2"/>
    </row>
    <row r="235" spans="1:31" ht="21.75" customHeight="1" x14ac:dyDescent="0.25">
      <c r="A235" s="301"/>
      <c r="B235" s="182"/>
      <c r="C235" s="183"/>
      <c r="D235" s="183"/>
      <c r="E235" s="183"/>
      <c r="F235" s="183"/>
      <c r="G235" s="183"/>
      <c r="H235" s="183"/>
      <c r="I235" s="184"/>
      <c r="J235" s="224" t="s">
        <v>101</v>
      </c>
      <c r="K235" s="224"/>
      <c r="L235" s="224"/>
      <c r="M235" s="224"/>
      <c r="N235" s="224"/>
      <c r="O235" s="224"/>
      <c r="P235" s="224"/>
      <c r="Q235" s="224"/>
      <c r="R235" s="224"/>
      <c r="S235" s="367">
        <v>54</v>
      </c>
      <c r="T235" s="367"/>
      <c r="U235" s="57"/>
      <c r="V235" s="59"/>
      <c r="W235" s="59"/>
      <c r="X235" s="58"/>
      <c r="Y235" s="57"/>
      <c r="Z235" s="59"/>
      <c r="AA235" s="59"/>
      <c r="AB235" s="59"/>
      <c r="AC235" s="60"/>
      <c r="AD235" s="3"/>
      <c r="AE235" s="2"/>
    </row>
    <row r="236" spans="1:31" ht="21.75" customHeight="1" x14ac:dyDescent="0.25">
      <c r="A236" s="301"/>
      <c r="B236" s="182"/>
      <c r="C236" s="183"/>
      <c r="D236" s="183"/>
      <c r="E236" s="183"/>
      <c r="F236" s="183"/>
      <c r="G236" s="183"/>
      <c r="H236" s="183"/>
      <c r="I236" s="184"/>
      <c r="J236" s="224" t="s">
        <v>134</v>
      </c>
      <c r="K236" s="224"/>
      <c r="L236" s="224"/>
      <c r="M236" s="224"/>
      <c r="N236" s="224"/>
      <c r="O236" s="224"/>
      <c r="P236" s="224"/>
      <c r="Q236" s="224"/>
      <c r="R236" s="224"/>
      <c r="S236" s="367">
        <v>70</v>
      </c>
      <c r="T236" s="367"/>
      <c r="U236" s="57"/>
      <c r="V236" s="59"/>
      <c r="W236" s="59"/>
      <c r="X236" s="58"/>
      <c r="Y236" s="57"/>
      <c r="Z236" s="59"/>
      <c r="AA236" s="59"/>
      <c r="AB236" s="59"/>
      <c r="AC236" s="60"/>
      <c r="AD236" s="3"/>
      <c r="AE236" s="2"/>
    </row>
    <row r="237" spans="1:31" ht="21.75" customHeight="1" x14ac:dyDescent="0.25">
      <c r="A237" s="301"/>
      <c r="B237" s="182"/>
      <c r="C237" s="183"/>
      <c r="D237" s="183"/>
      <c r="E237" s="183"/>
      <c r="F237" s="183"/>
      <c r="G237" s="183"/>
      <c r="H237" s="183"/>
      <c r="I237" s="184"/>
      <c r="J237" s="224" t="s">
        <v>135</v>
      </c>
      <c r="K237" s="224"/>
      <c r="L237" s="224"/>
      <c r="M237" s="224"/>
      <c r="N237" s="224"/>
      <c r="O237" s="224"/>
      <c r="P237" s="224"/>
      <c r="Q237" s="224"/>
      <c r="R237" s="224"/>
      <c r="S237" s="367">
        <v>71</v>
      </c>
      <c r="T237" s="367"/>
      <c r="U237" s="26"/>
      <c r="V237" s="36"/>
      <c r="W237" s="36"/>
      <c r="X237" s="27"/>
      <c r="Y237" s="26"/>
      <c r="Z237" s="36"/>
      <c r="AA237" s="36"/>
      <c r="AB237" s="36"/>
      <c r="AC237" s="37"/>
      <c r="AD237" s="3"/>
      <c r="AE237" s="2"/>
    </row>
    <row r="238" spans="1:31" ht="21.75" customHeight="1" x14ac:dyDescent="0.25">
      <c r="A238" s="301"/>
      <c r="B238" s="182"/>
      <c r="C238" s="183"/>
      <c r="D238" s="183"/>
      <c r="E238" s="183"/>
      <c r="F238" s="183"/>
      <c r="G238" s="183"/>
      <c r="H238" s="183"/>
      <c r="I238" s="184"/>
      <c r="J238" s="224" t="s">
        <v>136</v>
      </c>
      <c r="K238" s="224"/>
      <c r="L238" s="224"/>
      <c r="M238" s="224"/>
      <c r="N238" s="224"/>
      <c r="O238" s="224"/>
      <c r="P238" s="224"/>
      <c r="Q238" s="224"/>
      <c r="R238" s="224"/>
      <c r="S238" s="367">
        <v>72</v>
      </c>
      <c r="T238" s="367"/>
      <c r="U238" s="26"/>
      <c r="V238" s="36"/>
      <c r="W238" s="36"/>
      <c r="X238" s="27"/>
      <c r="Y238" s="26"/>
      <c r="Z238" s="36"/>
      <c r="AA238" s="36"/>
      <c r="AB238" s="36"/>
      <c r="AC238" s="37"/>
      <c r="AD238" s="3"/>
      <c r="AE238" s="2"/>
    </row>
    <row r="239" spans="1:31" ht="28.5" customHeight="1" x14ac:dyDescent="0.25">
      <c r="A239" s="301"/>
      <c r="B239" s="182"/>
      <c r="C239" s="183"/>
      <c r="D239" s="183"/>
      <c r="E239" s="183"/>
      <c r="F239" s="183"/>
      <c r="G239" s="183"/>
      <c r="H239" s="183"/>
      <c r="I239" s="184"/>
      <c r="J239" s="224" t="s">
        <v>137</v>
      </c>
      <c r="K239" s="224"/>
      <c r="L239" s="224"/>
      <c r="M239" s="224"/>
      <c r="N239" s="224"/>
      <c r="O239" s="224"/>
      <c r="P239" s="224"/>
      <c r="Q239" s="224"/>
      <c r="R239" s="224"/>
      <c r="S239" s="367">
        <v>73</v>
      </c>
      <c r="T239" s="367"/>
      <c r="U239" s="26"/>
      <c r="V239" s="36"/>
      <c r="W239" s="36"/>
      <c r="X239" s="27"/>
      <c r="Y239" s="26"/>
      <c r="Z239" s="36"/>
      <c r="AA239" s="36"/>
      <c r="AB239" s="36"/>
      <c r="AC239" s="37"/>
      <c r="AD239" s="3"/>
      <c r="AE239" s="2"/>
    </row>
    <row r="240" spans="1:31" ht="23.25" customHeight="1" x14ac:dyDescent="0.25">
      <c r="A240" s="301"/>
      <c r="B240" s="182"/>
      <c r="C240" s="183"/>
      <c r="D240" s="183"/>
      <c r="E240" s="183"/>
      <c r="F240" s="183"/>
      <c r="G240" s="183"/>
      <c r="H240" s="183"/>
      <c r="I240" s="184"/>
      <c r="J240" s="225" t="s">
        <v>138</v>
      </c>
      <c r="K240" s="225"/>
      <c r="L240" s="225"/>
      <c r="M240" s="225"/>
      <c r="N240" s="225"/>
      <c r="O240" s="225"/>
      <c r="P240" s="225"/>
      <c r="Q240" s="225"/>
      <c r="R240" s="225"/>
      <c r="S240" s="367">
        <v>74</v>
      </c>
      <c r="T240" s="367"/>
      <c r="U240" s="57"/>
      <c r="V240" s="59"/>
      <c r="W240" s="59"/>
      <c r="X240" s="58"/>
      <c r="Y240" s="63"/>
      <c r="Z240" s="61"/>
      <c r="AA240" s="61"/>
      <c r="AB240" s="61"/>
      <c r="AC240" s="62"/>
      <c r="AD240" s="3"/>
      <c r="AE240" s="2"/>
    </row>
    <row r="241" spans="1:31" ht="23.25" customHeight="1" x14ac:dyDescent="0.25">
      <c r="A241" s="301"/>
      <c r="B241" s="182"/>
      <c r="C241" s="183"/>
      <c r="D241" s="183"/>
      <c r="E241" s="183"/>
      <c r="F241" s="183"/>
      <c r="G241" s="183"/>
      <c r="H241" s="183"/>
      <c r="I241" s="184"/>
      <c r="J241" s="188" t="s">
        <v>128</v>
      </c>
      <c r="K241" s="189"/>
      <c r="L241" s="189"/>
      <c r="M241" s="189"/>
      <c r="N241" s="189"/>
      <c r="O241" s="189"/>
      <c r="P241" s="189"/>
      <c r="Q241" s="189"/>
      <c r="R241" s="190"/>
      <c r="S241" s="191">
        <v>80</v>
      </c>
      <c r="T241" s="192"/>
      <c r="U241" s="26"/>
      <c r="V241" s="36"/>
      <c r="W241" s="36"/>
      <c r="X241" s="27"/>
      <c r="Y241" s="26"/>
      <c r="Z241" s="36"/>
      <c r="AA241" s="36"/>
      <c r="AB241" s="36"/>
      <c r="AC241" s="37"/>
      <c r="AD241" s="3"/>
      <c r="AE241" s="2" t="s">
        <v>304</v>
      </c>
    </row>
    <row r="242" spans="1:31" ht="29.25" customHeight="1" x14ac:dyDescent="0.25">
      <c r="A242" s="301"/>
      <c r="B242" s="182"/>
      <c r="C242" s="183"/>
      <c r="D242" s="183"/>
      <c r="E242" s="183"/>
      <c r="F242" s="183"/>
      <c r="G242" s="183"/>
      <c r="H242" s="183"/>
      <c r="I242" s="184"/>
      <c r="J242" s="188" t="s">
        <v>209</v>
      </c>
      <c r="K242" s="189"/>
      <c r="L242" s="189"/>
      <c r="M242" s="189"/>
      <c r="N242" s="189"/>
      <c r="O242" s="189"/>
      <c r="P242" s="189"/>
      <c r="Q242" s="189"/>
      <c r="R242" s="190"/>
      <c r="S242" s="191">
        <v>81</v>
      </c>
      <c r="T242" s="192"/>
      <c r="U242" s="26"/>
      <c r="V242" s="36"/>
      <c r="W242" s="36"/>
      <c r="X242" s="27"/>
      <c r="Y242" s="26"/>
      <c r="Z242" s="36"/>
      <c r="AA242" s="36"/>
      <c r="AB242" s="36"/>
      <c r="AC242" s="37"/>
      <c r="AD242" s="3"/>
      <c r="AE242" s="2"/>
    </row>
    <row r="243" spans="1:31" ht="22.5" customHeight="1" x14ac:dyDescent="0.25">
      <c r="A243" s="301"/>
      <c r="B243" s="182"/>
      <c r="C243" s="183"/>
      <c r="D243" s="183"/>
      <c r="E243" s="183"/>
      <c r="F243" s="183"/>
      <c r="G243" s="183"/>
      <c r="H243" s="183"/>
      <c r="I243" s="184"/>
      <c r="J243" s="224" t="s">
        <v>139</v>
      </c>
      <c r="K243" s="224"/>
      <c r="L243" s="224"/>
      <c r="M243" s="224"/>
      <c r="N243" s="224"/>
      <c r="O243" s="224"/>
      <c r="P243" s="224"/>
      <c r="Q243" s="224"/>
      <c r="R243" s="224"/>
      <c r="S243" s="367">
        <v>96</v>
      </c>
      <c r="T243" s="367"/>
      <c r="U243" s="26"/>
      <c r="V243" s="36" t="s">
        <v>155</v>
      </c>
      <c r="W243" s="36"/>
      <c r="X243" s="27"/>
      <c r="Y243" s="26"/>
      <c r="Z243" s="36"/>
      <c r="AA243" s="36" t="s">
        <v>155</v>
      </c>
      <c r="AB243" s="36"/>
      <c r="AC243" s="37"/>
      <c r="AD243" s="3"/>
      <c r="AE243" s="2"/>
    </row>
    <row r="244" spans="1:31" ht="47.25" customHeight="1" x14ac:dyDescent="0.25">
      <c r="A244" s="301"/>
      <c r="B244" s="182"/>
      <c r="C244" s="183"/>
      <c r="D244" s="183"/>
      <c r="E244" s="183"/>
      <c r="F244" s="183"/>
      <c r="G244" s="183"/>
      <c r="H244" s="183"/>
      <c r="I244" s="184"/>
      <c r="J244" s="188" t="s">
        <v>217</v>
      </c>
      <c r="K244" s="189"/>
      <c r="L244" s="189"/>
      <c r="M244" s="189"/>
      <c r="N244" s="189"/>
      <c r="O244" s="189"/>
      <c r="P244" s="189"/>
      <c r="Q244" s="189"/>
      <c r="R244" s="190"/>
      <c r="S244" s="367">
        <v>97</v>
      </c>
      <c r="T244" s="367"/>
      <c r="U244" s="26"/>
      <c r="V244" s="36" t="s">
        <v>155</v>
      </c>
      <c r="W244" s="36"/>
      <c r="X244" s="27"/>
      <c r="Y244" s="26"/>
      <c r="Z244" s="36"/>
      <c r="AA244" s="36" t="s">
        <v>155</v>
      </c>
      <c r="AB244" s="36"/>
      <c r="AC244" s="37"/>
      <c r="AD244" s="3"/>
      <c r="AE244" s="2"/>
    </row>
    <row r="245" spans="1:31" ht="34.5" customHeight="1" x14ac:dyDescent="0.25">
      <c r="A245" s="301"/>
      <c r="B245" s="182"/>
      <c r="C245" s="183"/>
      <c r="D245" s="183"/>
      <c r="E245" s="183"/>
      <c r="F245" s="183"/>
      <c r="G245" s="183"/>
      <c r="H245" s="183"/>
      <c r="I245" s="184"/>
      <c r="J245" s="188" t="s">
        <v>140</v>
      </c>
      <c r="K245" s="189"/>
      <c r="L245" s="189"/>
      <c r="M245" s="189"/>
      <c r="N245" s="189"/>
      <c r="O245" s="189"/>
      <c r="P245" s="189"/>
      <c r="Q245" s="189"/>
      <c r="R245" s="190"/>
      <c r="S245" s="367">
        <v>98</v>
      </c>
      <c r="T245" s="367"/>
      <c r="U245" s="26"/>
      <c r="V245" s="36" t="s">
        <v>155</v>
      </c>
      <c r="W245" s="36"/>
      <c r="X245" s="27"/>
      <c r="Y245" s="26"/>
      <c r="Z245" s="36"/>
      <c r="AA245" s="36" t="s">
        <v>155</v>
      </c>
      <c r="AB245" s="36"/>
      <c r="AC245" s="37"/>
      <c r="AD245" s="3"/>
      <c r="AE245" s="2"/>
    </row>
    <row r="246" spans="1:31" ht="21.75" customHeight="1" x14ac:dyDescent="0.25">
      <c r="A246" s="301"/>
      <c r="B246" s="182"/>
      <c r="C246" s="183"/>
      <c r="D246" s="183"/>
      <c r="E246" s="183"/>
      <c r="F246" s="183"/>
      <c r="G246" s="183"/>
      <c r="H246" s="183"/>
      <c r="I246" s="184"/>
      <c r="J246" s="188" t="s">
        <v>141</v>
      </c>
      <c r="K246" s="189"/>
      <c r="L246" s="189"/>
      <c r="M246" s="189"/>
      <c r="N246" s="189"/>
      <c r="O246" s="189"/>
      <c r="P246" s="189"/>
      <c r="Q246" s="189"/>
      <c r="R246" s="190"/>
      <c r="S246" s="367">
        <v>99</v>
      </c>
      <c r="T246" s="367"/>
      <c r="U246" s="26"/>
      <c r="V246" s="36"/>
      <c r="W246" s="36"/>
      <c r="X246" s="27"/>
      <c r="Y246" s="26"/>
      <c r="Z246" s="36"/>
      <c r="AA246" s="36"/>
      <c r="AB246" s="36"/>
      <c r="AC246" s="37"/>
      <c r="AD246" s="3"/>
      <c r="AE246" s="2"/>
    </row>
    <row r="247" spans="1:31" ht="21.75" customHeight="1" x14ac:dyDescent="0.25">
      <c r="A247" s="301"/>
      <c r="B247" s="182"/>
      <c r="C247" s="183"/>
      <c r="D247" s="183"/>
      <c r="E247" s="183"/>
      <c r="F247" s="183"/>
      <c r="G247" s="183"/>
      <c r="H247" s="183"/>
      <c r="I247" s="184"/>
      <c r="J247" s="188" t="s">
        <v>142</v>
      </c>
      <c r="K247" s="189"/>
      <c r="L247" s="189"/>
      <c r="M247" s="189"/>
      <c r="N247" s="189"/>
      <c r="O247" s="189"/>
      <c r="P247" s="189"/>
      <c r="Q247" s="189"/>
      <c r="R247" s="190"/>
      <c r="S247" s="367">
        <v>100</v>
      </c>
      <c r="T247" s="367"/>
      <c r="U247" s="63"/>
      <c r="V247" s="61"/>
      <c r="W247" s="61"/>
      <c r="X247" s="64"/>
      <c r="Y247" s="63"/>
      <c r="Z247" s="61"/>
      <c r="AA247" s="61"/>
      <c r="AB247" s="61"/>
      <c r="AC247" s="62"/>
      <c r="AD247" s="3"/>
      <c r="AE247" s="2"/>
    </row>
    <row r="248" spans="1:31" ht="21.75" customHeight="1" x14ac:dyDescent="0.25">
      <c r="A248" s="301"/>
      <c r="B248" s="182"/>
      <c r="C248" s="183"/>
      <c r="D248" s="183"/>
      <c r="E248" s="183"/>
      <c r="F248" s="183"/>
      <c r="G248" s="183"/>
      <c r="H248" s="183"/>
      <c r="I248" s="184"/>
      <c r="J248" s="188" t="s">
        <v>231</v>
      </c>
      <c r="K248" s="189"/>
      <c r="L248" s="189"/>
      <c r="M248" s="189"/>
      <c r="N248" s="189"/>
      <c r="O248" s="189"/>
      <c r="P248" s="189"/>
      <c r="Q248" s="189"/>
      <c r="R248" s="190"/>
      <c r="S248" s="191">
        <v>106</v>
      </c>
      <c r="T248" s="192"/>
      <c r="U248" s="63"/>
      <c r="V248" s="61" t="s">
        <v>155</v>
      </c>
      <c r="W248" s="61"/>
      <c r="X248" s="64"/>
      <c r="Y248" s="63"/>
      <c r="Z248" s="61"/>
      <c r="AA248" s="61" t="s">
        <v>155</v>
      </c>
      <c r="AB248" s="61"/>
      <c r="AC248" s="62"/>
      <c r="AD248" s="3"/>
      <c r="AE248" s="2"/>
    </row>
    <row r="249" spans="1:31" ht="21.75" customHeight="1" x14ac:dyDescent="0.25">
      <c r="A249" s="301"/>
      <c r="B249" s="182"/>
      <c r="C249" s="183"/>
      <c r="D249" s="183"/>
      <c r="E249" s="183"/>
      <c r="F249" s="183"/>
      <c r="G249" s="183"/>
      <c r="H249" s="183"/>
      <c r="I249" s="184"/>
      <c r="J249" s="188" t="s">
        <v>232</v>
      </c>
      <c r="K249" s="189"/>
      <c r="L249" s="189"/>
      <c r="M249" s="189"/>
      <c r="N249" s="189"/>
      <c r="O249" s="189"/>
      <c r="P249" s="189"/>
      <c r="Q249" s="189"/>
      <c r="R249" s="190"/>
      <c r="S249" s="191">
        <v>107</v>
      </c>
      <c r="T249" s="192"/>
      <c r="U249" s="63"/>
      <c r="V249" s="61" t="s">
        <v>155</v>
      </c>
      <c r="W249" s="61"/>
      <c r="X249" s="64"/>
      <c r="Y249" s="63"/>
      <c r="Z249" s="61"/>
      <c r="AA249" s="61" t="s">
        <v>155</v>
      </c>
      <c r="AB249" s="61"/>
      <c r="AC249" s="62"/>
      <c r="AD249" s="3"/>
      <c r="AE249" s="2"/>
    </row>
    <row r="250" spans="1:31" ht="21.75" customHeight="1" x14ac:dyDescent="0.25">
      <c r="A250" s="301"/>
      <c r="B250" s="182"/>
      <c r="C250" s="183"/>
      <c r="D250" s="183"/>
      <c r="E250" s="183"/>
      <c r="F250" s="183"/>
      <c r="G250" s="183"/>
      <c r="H250" s="183"/>
      <c r="I250" s="184"/>
      <c r="J250" s="188" t="s">
        <v>233</v>
      </c>
      <c r="K250" s="189"/>
      <c r="L250" s="189"/>
      <c r="M250" s="189"/>
      <c r="N250" s="189"/>
      <c r="O250" s="189"/>
      <c r="P250" s="189"/>
      <c r="Q250" s="189"/>
      <c r="R250" s="190"/>
      <c r="S250" s="191">
        <v>108</v>
      </c>
      <c r="T250" s="192"/>
      <c r="U250" s="63"/>
      <c r="V250" s="61" t="s">
        <v>155</v>
      </c>
      <c r="W250" s="61"/>
      <c r="X250" s="64"/>
      <c r="Y250" s="63"/>
      <c r="Z250" s="61"/>
      <c r="AA250" s="61" t="s">
        <v>155</v>
      </c>
      <c r="AB250" s="61"/>
      <c r="AC250" s="62"/>
      <c r="AD250" s="3"/>
      <c r="AE250" s="2"/>
    </row>
    <row r="251" spans="1:31" ht="21.75" customHeight="1" x14ac:dyDescent="0.25">
      <c r="A251" s="301"/>
      <c r="B251" s="182"/>
      <c r="C251" s="183"/>
      <c r="D251" s="183"/>
      <c r="E251" s="183"/>
      <c r="F251" s="183"/>
      <c r="G251" s="183"/>
      <c r="H251" s="183"/>
      <c r="I251" s="184"/>
      <c r="J251" s="188" t="s">
        <v>234</v>
      </c>
      <c r="K251" s="189"/>
      <c r="L251" s="189"/>
      <c r="M251" s="189"/>
      <c r="N251" s="189"/>
      <c r="O251" s="189"/>
      <c r="P251" s="189"/>
      <c r="Q251" s="189"/>
      <c r="R251" s="190"/>
      <c r="S251" s="191">
        <v>109</v>
      </c>
      <c r="T251" s="192"/>
      <c r="U251" s="63"/>
      <c r="V251" s="61" t="s">
        <v>155</v>
      </c>
      <c r="W251" s="61"/>
      <c r="X251" s="64"/>
      <c r="Y251" s="63"/>
      <c r="Z251" s="61"/>
      <c r="AA251" s="61" t="s">
        <v>155</v>
      </c>
      <c r="AB251" s="61"/>
      <c r="AC251" s="62"/>
      <c r="AD251" s="3"/>
      <c r="AE251" s="2"/>
    </row>
    <row r="252" spans="1:31" ht="21.75" customHeight="1" thickBot="1" x14ac:dyDescent="0.3">
      <c r="A252" s="301"/>
      <c r="B252" s="185"/>
      <c r="C252" s="186"/>
      <c r="D252" s="186"/>
      <c r="E252" s="186"/>
      <c r="F252" s="186"/>
      <c r="G252" s="186"/>
      <c r="H252" s="186"/>
      <c r="I252" s="187"/>
      <c r="J252" s="233" t="s">
        <v>235</v>
      </c>
      <c r="K252" s="234"/>
      <c r="L252" s="234"/>
      <c r="M252" s="234"/>
      <c r="N252" s="234"/>
      <c r="O252" s="234"/>
      <c r="P252" s="234"/>
      <c r="Q252" s="234"/>
      <c r="R252" s="235"/>
      <c r="S252" s="230">
        <v>110</v>
      </c>
      <c r="T252" s="231"/>
      <c r="U252" s="28"/>
      <c r="V252" s="38" t="s">
        <v>155</v>
      </c>
      <c r="W252" s="38"/>
      <c r="X252" s="29"/>
      <c r="Y252" s="28"/>
      <c r="Z252" s="38"/>
      <c r="AA252" s="38" t="s">
        <v>155</v>
      </c>
      <c r="AB252" s="38"/>
      <c r="AC252" s="39"/>
      <c r="AD252" s="3"/>
      <c r="AE252" s="2"/>
    </row>
    <row r="253" spans="1:31" ht="7.5" customHeight="1" thickBot="1" x14ac:dyDescent="0.3">
      <c r="A253" s="301"/>
      <c r="B253" s="21"/>
      <c r="C253" s="22"/>
      <c r="D253" s="22"/>
      <c r="E253" s="22"/>
      <c r="F253" s="22"/>
      <c r="G253" s="22"/>
      <c r="H253" s="22"/>
      <c r="I253" s="22"/>
      <c r="J253" s="327"/>
      <c r="K253" s="327"/>
      <c r="L253" s="327"/>
      <c r="M253" s="327"/>
      <c r="N253" s="327"/>
      <c r="O253" s="327"/>
      <c r="P253" s="327"/>
      <c r="Q253" s="327"/>
      <c r="R253" s="327"/>
      <c r="S253" s="23"/>
      <c r="T253" s="23"/>
      <c r="U253" s="23"/>
      <c r="V253" s="23"/>
      <c r="W253" s="23"/>
      <c r="X253" s="23"/>
      <c r="Y253" s="23"/>
      <c r="Z253" s="23"/>
      <c r="AA253" s="23"/>
      <c r="AB253" s="23"/>
      <c r="AC253" s="23"/>
      <c r="AD253" s="3"/>
      <c r="AE253" s="2"/>
    </row>
    <row r="254" spans="1:31" ht="64.5" customHeight="1" thickBot="1" x14ac:dyDescent="0.3">
      <c r="A254" s="301"/>
      <c r="B254" s="215" t="s">
        <v>264</v>
      </c>
      <c r="C254" s="216"/>
      <c r="D254" s="216"/>
      <c r="E254" s="216"/>
      <c r="F254" s="216"/>
      <c r="G254" s="216"/>
      <c r="H254" s="216"/>
      <c r="I254" s="216"/>
      <c r="J254" s="217" t="s">
        <v>182</v>
      </c>
      <c r="K254" s="218"/>
      <c r="L254" s="218"/>
      <c r="M254" s="218"/>
      <c r="N254" s="218"/>
      <c r="O254" s="218"/>
      <c r="P254" s="218"/>
      <c r="Q254" s="218"/>
      <c r="R254" s="219"/>
      <c r="S254" s="383">
        <v>304</v>
      </c>
      <c r="T254" s="384"/>
      <c r="U254" s="205"/>
      <c r="V254" s="205"/>
      <c r="W254" s="205"/>
      <c r="X254" s="205"/>
      <c r="Y254" s="202" t="s">
        <v>155</v>
      </c>
      <c r="Z254" s="203"/>
      <c r="AA254" s="203"/>
      <c r="AB254" s="203"/>
      <c r="AC254" s="206"/>
      <c r="AD254" s="3"/>
      <c r="AE254" s="2"/>
    </row>
    <row r="255" spans="1:31" ht="9.75" customHeight="1" x14ac:dyDescent="0.25">
      <c r="A255" s="301"/>
      <c r="B255" s="65"/>
      <c r="C255" s="66"/>
      <c r="D255" s="66"/>
      <c r="E255" s="66"/>
      <c r="F255" s="66"/>
      <c r="G255" s="66"/>
      <c r="H255" s="66"/>
      <c r="I255" s="66"/>
      <c r="J255" s="31"/>
      <c r="K255" s="31"/>
      <c r="L255" s="31"/>
      <c r="M255" s="31"/>
      <c r="N255" s="31"/>
      <c r="O255" s="31"/>
      <c r="P255" s="31"/>
      <c r="Q255" s="31"/>
      <c r="R255" s="31"/>
      <c r="S255" s="32"/>
      <c r="T255" s="32"/>
      <c r="U255" s="32"/>
      <c r="V255" s="32"/>
      <c r="W255" s="32"/>
      <c r="X255" s="32"/>
      <c r="Y255" s="32"/>
      <c r="Z255" s="32"/>
      <c r="AA255" s="32"/>
      <c r="AB255" s="32"/>
      <c r="AC255" s="32"/>
      <c r="AD255" s="3"/>
      <c r="AE255" s="2"/>
    </row>
    <row r="256" spans="1:31" ht="23.25" customHeight="1" x14ac:dyDescent="0.25">
      <c r="A256" s="301"/>
      <c r="B256" s="220" t="s">
        <v>242</v>
      </c>
      <c r="C256" s="221"/>
      <c r="D256" s="221"/>
      <c r="E256" s="221"/>
      <c r="F256" s="221"/>
      <c r="G256" s="221"/>
      <c r="H256" s="221"/>
      <c r="I256" s="221"/>
      <c r="J256" s="221"/>
      <c r="K256" s="221"/>
      <c r="L256" s="221"/>
      <c r="M256" s="221"/>
      <c r="N256" s="221"/>
      <c r="O256" s="221"/>
      <c r="P256" s="221"/>
      <c r="Q256" s="221"/>
      <c r="R256" s="221"/>
      <c r="S256" s="32"/>
      <c r="T256" s="32"/>
      <c r="U256" s="32"/>
      <c r="V256" s="32"/>
      <c r="W256" s="32"/>
      <c r="X256" s="32"/>
      <c r="Y256" s="32"/>
      <c r="Z256" s="32"/>
      <c r="AA256" s="32"/>
      <c r="AB256" s="32"/>
      <c r="AC256" s="32"/>
      <c r="AD256" s="3"/>
      <c r="AE256" s="2"/>
    </row>
    <row r="257" spans="1:31" ht="9" customHeight="1" thickBot="1" x14ac:dyDescent="0.3">
      <c r="A257" s="301"/>
      <c r="B257" s="40"/>
      <c r="C257" s="22"/>
      <c r="D257" s="22"/>
      <c r="E257" s="22"/>
      <c r="F257" s="22"/>
      <c r="G257" s="22"/>
      <c r="H257" s="22"/>
      <c r="I257" s="22"/>
      <c r="J257" s="327"/>
      <c r="K257" s="327"/>
      <c r="L257" s="327"/>
      <c r="M257" s="327"/>
      <c r="N257" s="327"/>
      <c r="O257" s="327"/>
      <c r="P257" s="327"/>
      <c r="Q257" s="327"/>
      <c r="R257" s="327"/>
      <c r="S257" s="23"/>
      <c r="T257" s="23"/>
      <c r="U257" s="23"/>
      <c r="V257" s="23"/>
      <c r="W257" s="23"/>
      <c r="X257" s="23"/>
      <c r="Y257" s="23"/>
      <c r="Z257" s="23"/>
      <c r="AA257" s="23"/>
      <c r="AB257" s="23"/>
      <c r="AC257" s="23"/>
      <c r="AD257" s="3"/>
      <c r="AE257" s="2"/>
    </row>
    <row r="258" spans="1:31" ht="25.5" customHeight="1" x14ac:dyDescent="0.25">
      <c r="A258" s="301"/>
      <c r="B258" s="179" t="s">
        <v>265</v>
      </c>
      <c r="C258" s="180"/>
      <c r="D258" s="180"/>
      <c r="E258" s="180"/>
      <c r="F258" s="180"/>
      <c r="G258" s="180"/>
      <c r="H258" s="180"/>
      <c r="I258" s="181"/>
      <c r="J258" s="222" t="s">
        <v>183</v>
      </c>
      <c r="K258" s="222"/>
      <c r="L258" s="222"/>
      <c r="M258" s="222"/>
      <c r="N258" s="222"/>
      <c r="O258" s="222"/>
      <c r="P258" s="222"/>
      <c r="Q258" s="222"/>
      <c r="R258" s="222"/>
      <c r="S258" s="193">
        <f>196-4</f>
        <v>192</v>
      </c>
      <c r="T258" s="194"/>
      <c r="U258" s="223"/>
      <c r="V258" s="223"/>
      <c r="W258" s="223"/>
      <c r="X258" s="223"/>
      <c r="Y258" s="354" t="s">
        <v>155</v>
      </c>
      <c r="Z258" s="355"/>
      <c r="AA258" s="355"/>
      <c r="AB258" s="355"/>
      <c r="AC258" s="356"/>
      <c r="AD258" s="3"/>
      <c r="AE258" s="2"/>
    </row>
    <row r="259" spans="1:31" ht="25.5" customHeight="1" x14ac:dyDescent="0.25">
      <c r="A259" s="301"/>
      <c r="B259" s="182"/>
      <c r="C259" s="183"/>
      <c r="D259" s="183"/>
      <c r="E259" s="183"/>
      <c r="F259" s="183"/>
      <c r="G259" s="183"/>
      <c r="H259" s="183"/>
      <c r="I259" s="184"/>
      <c r="J259" s="224" t="s">
        <v>184</v>
      </c>
      <c r="K259" s="224"/>
      <c r="L259" s="224"/>
      <c r="M259" s="224"/>
      <c r="N259" s="224"/>
      <c r="O259" s="224"/>
      <c r="P259" s="224"/>
      <c r="Q259" s="224"/>
      <c r="R259" s="224"/>
      <c r="S259" s="191">
        <v>193</v>
      </c>
      <c r="T259" s="192"/>
      <c r="U259" s="211"/>
      <c r="V259" s="211"/>
      <c r="W259" s="211"/>
      <c r="X259" s="211"/>
      <c r="Y259" s="212" t="s">
        <v>155</v>
      </c>
      <c r="Z259" s="213"/>
      <c r="AA259" s="213"/>
      <c r="AB259" s="213"/>
      <c r="AC259" s="214"/>
      <c r="AD259" s="3"/>
      <c r="AE259" s="2"/>
    </row>
    <row r="260" spans="1:31" ht="25.5" customHeight="1" x14ac:dyDescent="0.25">
      <c r="A260" s="301"/>
      <c r="B260" s="182"/>
      <c r="C260" s="183"/>
      <c r="D260" s="183"/>
      <c r="E260" s="183"/>
      <c r="F260" s="183"/>
      <c r="G260" s="183"/>
      <c r="H260" s="183"/>
      <c r="I260" s="184"/>
      <c r="J260" s="224" t="s">
        <v>185</v>
      </c>
      <c r="K260" s="224"/>
      <c r="L260" s="224"/>
      <c r="M260" s="224"/>
      <c r="N260" s="224"/>
      <c r="O260" s="224"/>
      <c r="P260" s="224"/>
      <c r="Q260" s="224"/>
      <c r="R260" s="224"/>
      <c r="S260" s="191">
        <v>194</v>
      </c>
      <c r="T260" s="192"/>
      <c r="U260" s="211"/>
      <c r="V260" s="211"/>
      <c r="W260" s="211"/>
      <c r="X260" s="211"/>
      <c r="Y260" s="212" t="s">
        <v>155</v>
      </c>
      <c r="Z260" s="213"/>
      <c r="AA260" s="213"/>
      <c r="AB260" s="213"/>
      <c r="AC260" s="214"/>
      <c r="AD260" s="3"/>
      <c r="AE260" s="2"/>
    </row>
    <row r="261" spans="1:31" ht="25.5" customHeight="1" x14ac:dyDescent="0.25">
      <c r="A261" s="301"/>
      <c r="B261" s="182"/>
      <c r="C261" s="183"/>
      <c r="D261" s="183"/>
      <c r="E261" s="183"/>
      <c r="F261" s="183"/>
      <c r="G261" s="183"/>
      <c r="H261" s="183"/>
      <c r="I261" s="184"/>
      <c r="J261" s="224" t="s">
        <v>186</v>
      </c>
      <c r="K261" s="224"/>
      <c r="L261" s="224"/>
      <c r="M261" s="224"/>
      <c r="N261" s="224"/>
      <c r="O261" s="224"/>
      <c r="P261" s="224"/>
      <c r="Q261" s="224"/>
      <c r="R261" s="224"/>
      <c r="S261" s="191">
        <v>195</v>
      </c>
      <c r="T261" s="192"/>
      <c r="U261" s="211"/>
      <c r="V261" s="211"/>
      <c r="W261" s="211"/>
      <c r="X261" s="211"/>
      <c r="Y261" s="212" t="s">
        <v>155</v>
      </c>
      <c r="Z261" s="213"/>
      <c r="AA261" s="213"/>
      <c r="AB261" s="213"/>
      <c r="AC261" s="214"/>
      <c r="AD261" s="3"/>
      <c r="AE261" s="2"/>
    </row>
    <row r="262" spans="1:31" ht="25.5" customHeight="1" x14ac:dyDescent="0.25">
      <c r="A262" s="301"/>
      <c r="B262" s="182"/>
      <c r="C262" s="183"/>
      <c r="D262" s="183"/>
      <c r="E262" s="183"/>
      <c r="F262" s="183"/>
      <c r="G262" s="183"/>
      <c r="H262" s="183"/>
      <c r="I262" s="184"/>
      <c r="J262" s="224" t="s">
        <v>187</v>
      </c>
      <c r="K262" s="224"/>
      <c r="L262" s="224"/>
      <c r="M262" s="224"/>
      <c r="N262" s="224"/>
      <c r="O262" s="224"/>
      <c r="P262" s="224"/>
      <c r="Q262" s="224"/>
      <c r="R262" s="224"/>
      <c r="S262" s="191">
        <v>196</v>
      </c>
      <c r="T262" s="192"/>
      <c r="U262" s="211"/>
      <c r="V262" s="211"/>
      <c r="W262" s="211"/>
      <c r="X262" s="211"/>
      <c r="Y262" s="212" t="s">
        <v>155</v>
      </c>
      <c r="Z262" s="213"/>
      <c r="AA262" s="213"/>
      <c r="AB262" s="213"/>
      <c r="AC262" s="214"/>
      <c r="AD262" s="3"/>
      <c r="AE262" s="2"/>
    </row>
    <row r="263" spans="1:31" ht="25.5" customHeight="1" x14ac:dyDescent="0.25">
      <c r="A263" s="301"/>
      <c r="B263" s="182"/>
      <c r="C263" s="183"/>
      <c r="D263" s="183"/>
      <c r="E263" s="183"/>
      <c r="F263" s="183"/>
      <c r="G263" s="183"/>
      <c r="H263" s="183"/>
      <c r="I263" s="184"/>
      <c r="J263" s="224" t="s">
        <v>188</v>
      </c>
      <c r="K263" s="224"/>
      <c r="L263" s="224"/>
      <c r="M263" s="224"/>
      <c r="N263" s="224"/>
      <c r="O263" s="224"/>
      <c r="P263" s="224"/>
      <c r="Q263" s="224"/>
      <c r="R263" s="224"/>
      <c r="S263" s="191">
        <v>197</v>
      </c>
      <c r="T263" s="192"/>
      <c r="U263" s="211"/>
      <c r="V263" s="211"/>
      <c r="W263" s="211"/>
      <c r="X263" s="211"/>
      <c r="Y263" s="212" t="s">
        <v>155</v>
      </c>
      <c r="Z263" s="213"/>
      <c r="AA263" s="213"/>
      <c r="AB263" s="213"/>
      <c r="AC263" s="214"/>
      <c r="AD263" s="3"/>
      <c r="AE263" s="2"/>
    </row>
    <row r="264" spans="1:31" ht="25.5" customHeight="1" x14ac:dyDescent="0.25">
      <c r="A264" s="301"/>
      <c r="B264" s="182"/>
      <c r="C264" s="183"/>
      <c r="D264" s="183"/>
      <c r="E264" s="183"/>
      <c r="F264" s="183"/>
      <c r="G264" s="183"/>
      <c r="H264" s="183"/>
      <c r="I264" s="184"/>
      <c r="J264" s="224" t="s">
        <v>189</v>
      </c>
      <c r="K264" s="224"/>
      <c r="L264" s="224"/>
      <c r="M264" s="224"/>
      <c r="N264" s="224"/>
      <c r="O264" s="224"/>
      <c r="P264" s="224"/>
      <c r="Q264" s="224"/>
      <c r="R264" s="224"/>
      <c r="S264" s="191">
        <v>198</v>
      </c>
      <c r="T264" s="192"/>
      <c r="U264" s="211"/>
      <c r="V264" s="211"/>
      <c r="W264" s="211"/>
      <c r="X264" s="211"/>
      <c r="Y264" s="212" t="s">
        <v>155</v>
      </c>
      <c r="Z264" s="213"/>
      <c r="AA264" s="213"/>
      <c r="AB264" s="213"/>
      <c r="AC264" s="214"/>
      <c r="AD264" s="3"/>
      <c r="AE264" s="2"/>
    </row>
    <row r="265" spans="1:31" ht="25.5" customHeight="1" x14ac:dyDescent="0.25">
      <c r="A265" s="301"/>
      <c r="B265" s="182"/>
      <c r="C265" s="183"/>
      <c r="D265" s="183"/>
      <c r="E265" s="183"/>
      <c r="F265" s="183"/>
      <c r="G265" s="183"/>
      <c r="H265" s="183"/>
      <c r="I265" s="184"/>
      <c r="J265" s="225" t="s">
        <v>190</v>
      </c>
      <c r="K265" s="225"/>
      <c r="L265" s="225"/>
      <c r="M265" s="225"/>
      <c r="N265" s="225"/>
      <c r="O265" s="225"/>
      <c r="P265" s="225"/>
      <c r="Q265" s="225"/>
      <c r="R265" s="225"/>
      <c r="S265" s="191">
        <v>199</v>
      </c>
      <c r="T265" s="192"/>
      <c r="U265" s="211"/>
      <c r="V265" s="211"/>
      <c r="W265" s="211"/>
      <c r="X265" s="211"/>
      <c r="Y265" s="212" t="s">
        <v>155</v>
      </c>
      <c r="Z265" s="213"/>
      <c r="AA265" s="213"/>
      <c r="AB265" s="213"/>
      <c r="AC265" s="214"/>
      <c r="AD265" s="3"/>
      <c r="AE265" s="2"/>
    </row>
    <row r="266" spans="1:31" ht="25.5" customHeight="1" x14ac:dyDescent="0.25">
      <c r="A266" s="301"/>
      <c r="B266" s="182"/>
      <c r="C266" s="183"/>
      <c r="D266" s="183"/>
      <c r="E266" s="183"/>
      <c r="F266" s="183"/>
      <c r="G266" s="183"/>
      <c r="H266" s="183"/>
      <c r="I266" s="184"/>
      <c r="J266" s="225" t="s">
        <v>191</v>
      </c>
      <c r="K266" s="225"/>
      <c r="L266" s="225"/>
      <c r="M266" s="225"/>
      <c r="N266" s="225"/>
      <c r="O266" s="225"/>
      <c r="P266" s="225"/>
      <c r="Q266" s="225"/>
      <c r="R266" s="225"/>
      <c r="S266" s="191">
        <v>200</v>
      </c>
      <c r="T266" s="192"/>
      <c r="U266" s="211"/>
      <c r="V266" s="211"/>
      <c r="W266" s="211"/>
      <c r="X266" s="211"/>
      <c r="Y266" s="212" t="s">
        <v>155</v>
      </c>
      <c r="Z266" s="213"/>
      <c r="AA266" s="213"/>
      <c r="AB266" s="213"/>
      <c r="AC266" s="214"/>
      <c r="AD266" s="3"/>
      <c r="AE266" s="2"/>
    </row>
    <row r="267" spans="1:31" ht="33.75" customHeight="1" x14ac:dyDescent="0.25">
      <c r="A267" s="301"/>
      <c r="B267" s="182"/>
      <c r="C267" s="183"/>
      <c r="D267" s="183"/>
      <c r="E267" s="183"/>
      <c r="F267" s="183"/>
      <c r="G267" s="183"/>
      <c r="H267" s="183"/>
      <c r="I267" s="184"/>
      <c r="J267" s="188" t="s">
        <v>192</v>
      </c>
      <c r="K267" s="189"/>
      <c r="L267" s="189"/>
      <c r="M267" s="189"/>
      <c r="N267" s="189"/>
      <c r="O267" s="189"/>
      <c r="P267" s="189"/>
      <c r="Q267" s="189"/>
      <c r="R267" s="190"/>
      <c r="S267" s="191">
        <v>201</v>
      </c>
      <c r="T267" s="192"/>
      <c r="U267" s="211"/>
      <c r="V267" s="211"/>
      <c r="W267" s="211"/>
      <c r="X267" s="211"/>
      <c r="Y267" s="212" t="s">
        <v>155</v>
      </c>
      <c r="Z267" s="213"/>
      <c r="AA267" s="213"/>
      <c r="AB267" s="213"/>
      <c r="AC267" s="214"/>
      <c r="AD267" s="3"/>
      <c r="AE267" s="2"/>
    </row>
    <row r="268" spans="1:31" ht="30.75" customHeight="1" thickBot="1" x14ac:dyDescent="0.3">
      <c r="A268" s="301"/>
      <c r="B268" s="185"/>
      <c r="C268" s="186"/>
      <c r="D268" s="186"/>
      <c r="E268" s="186"/>
      <c r="F268" s="186"/>
      <c r="G268" s="186"/>
      <c r="H268" s="186"/>
      <c r="I268" s="187"/>
      <c r="J268" s="376" t="s">
        <v>277</v>
      </c>
      <c r="K268" s="376"/>
      <c r="L268" s="376"/>
      <c r="M268" s="376"/>
      <c r="N268" s="376"/>
      <c r="O268" s="376"/>
      <c r="P268" s="376"/>
      <c r="Q268" s="376"/>
      <c r="R268" s="376"/>
      <c r="S268" s="377">
        <v>303</v>
      </c>
      <c r="T268" s="378"/>
      <c r="U268" s="379"/>
      <c r="V268" s="379"/>
      <c r="W268" s="379"/>
      <c r="X268" s="379"/>
      <c r="Y268" s="380" t="s">
        <v>155</v>
      </c>
      <c r="Z268" s="381"/>
      <c r="AA268" s="381"/>
      <c r="AB268" s="381"/>
      <c r="AC268" s="382"/>
      <c r="AD268" s="3"/>
      <c r="AE268" s="2" t="s">
        <v>312</v>
      </c>
    </row>
    <row r="269" spans="1:31" ht="9.75" customHeight="1" thickBot="1" x14ac:dyDescent="0.3">
      <c r="A269" s="301"/>
      <c r="B269" s="9"/>
      <c r="C269" s="10"/>
      <c r="D269" s="10"/>
      <c r="E269" s="10"/>
      <c r="F269" s="10"/>
      <c r="G269" s="10"/>
      <c r="H269" s="10"/>
      <c r="I269" s="10"/>
      <c r="J269" s="43"/>
      <c r="K269" s="43"/>
      <c r="L269" s="43"/>
      <c r="M269" s="43"/>
      <c r="N269" s="43"/>
      <c r="O269" s="43"/>
      <c r="P269" s="43"/>
      <c r="Q269" s="43"/>
      <c r="R269" s="43"/>
      <c r="S269" s="7"/>
      <c r="T269" s="7"/>
      <c r="U269" s="32"/>
      <c r="V269" s="32"/>
      <c r="W269" s="32"/>
      <c r="X269" s="32"/>
      <c r="Y269" s="32"/>
      <c r="Z269" s="32"/>
      <c r="AA269" s="32"/>
      <c r="AB269" s="32"/>
      <c r="AC269" s="32"/>
      <c r="AD269" s="3"/>
      <c r="AE269" s="2"/>
    </row>
    <row r="270" spans="1:31" ht="26.25" customHeight="1" x14ac:dyDescent="0.25">
      <c r="A270" s="301"/>
      <c r="B270" s="179" t="s">
        <v>266</v>
      </c>
      <c r="C270" s="180"/>
      <c r="D270" s="180"/>
      <c r="E270" s="180"/>
      <c r="F270" s="180"/>
      <c r="G270" s="180"/>
      <c r="H270" s="180"/>
      <c r="I270" s="181"/>
      <c r="J270" s="222" t="s">
        <v>193</v>
      </c>
      <c r="K270" s="222"/>
      <c r="L270" s="222"/>
      <c r="M270" s="222"/>
      <c r="N270" s="222"/>
      <c r="O270" s="222"/>
      <c r="P270" s="222"/>
      <c r="Q270" s="222"/>
      <c r="R270" s="222"/>
      <c r="S270" s="193">
        <f>207-4</f>
        <v>203</v>
      </c>
      <c r="T270" s="194"/>
      <c r="U270" s="223"/>
      <c r="V270" s="223"/>
      <c r="W270" s="223"/>
      <c r="X270" s="223"/>
      <c r="Y270" s="354" t="s">
        <v>155</v>
      </c>
      <c r="Z270" s="355"/>
      <c r="AA270" s="355"/>
      <c r="AB270" s="355"/>
      <c r="AC270" s="356"/>
      <c r="AD270" s="3"/>
      <c r="AE270" s="2"/>
    </row>
    <row r="271" spans="1:31" ht="26.25" customHeight="1" x14ac:dyDescent="0.25">
      <c r="A271" s="301"/>
      <c r="B271" s="182"/>
      <c r="C271" s="183"/>
      <c r="D271" s="183"/>
      <c r="E271" s="183"/>
      <c r="F271" s="183"/>
      <c r="G271" s="183"/>
      <c r="H271" s="183"/>
      <c r="I271" s="184"/>
      <c r="J271" s="224" t="s">
        <v>194</v>
      </c>
      <c r="K271" s="224"/>
      <c r="L271" s="224"/>
      <c r="M271" s="224"/>
      <c r="N271" s="224"/>
      <c r="O271" s="224"/>
      <c r="P271" s="224"/>
      <c r="Q271" s="224"/>
      <c r="R271" s="224"/>
      <c r="S271" s="191">
        <v>204</v>
      </c>
      <c r="T271" s="192"/>
      <c r="U271" s="211"/>
      <c r="V271" s="211"/>
      <c r="W271" s="211"/>
      <c r="X271" s="211"/>
      <c r="Y271" s="212" t="s">
        <v>155</v>
      </c>
      <c r="Z271" s="213"/>
      <c r="AA271" s="213"/>
      <c r="AB271" s="213"/>
      <c r="AC271" s="214"/>
      <c r="AD271" s="3"/>
      <c r="AE271" s="2"/>
    </row>
    <row r="272" spans="1:31" ht="26.25" customHeight="1" x14ac:dyDescent="0.25">
      <c r="A272" s="301"/>
      <c r="B272" s="182"/>
      <c r="C272" s="183"/>
      <c r="D272" s="183"/>
      <c r="E272" s="183"/>
      <c r="F272" s="183"/>
      <c r="G272" s="183"/>
      <c r="H272" s="183"/>
      <c r="I272" s="184"/>
      <c r="J272" s="224" t="s">
        <v>195</v>
      </c>
      <c r="K272" s="224"/>
      <c r="L272" s="224"/>
      <c r="M272" s="224"/>
      <c r="N272" s="224"/>
      <c r="O272" s="224"/>
      <c r="P272" s="224"/>
      <c r="Q272" s="224"/>
      <c r="R272" s="224"/>
      <c r="S272" s="191">
        <v>205</v>
      </c>
      <c r="T272" s="192"/>
      <c r="U272" s="211"/>
      <c r="V272" s="211"/>
      <c r="W272" s="211"/>
      <c r="X272" s="211"/>
      <c r="Y272" s="212" t="s">
        <v>155</v>
      </c>
      <c r="Z272" s="213"/>
      <c r="AA272" s="213"/>
      <c r="AB272" s="213"/>
      <c r="AC272" s="214"/>
      <c r="AD272" s="3"/>
      <c r="AE272" s="2"/>
    </row>
    <row r="273" spans="1:31" ht="26.25" customHeight="1" x14ac:dyDescent="0.25">
      <c r="A273" s="301"/>
      <c r="B273" s="182"/>
      <c r="C273" s="183"/>
      <c r="D273" s="183"/>
      <c r="E273" s="183"/>
      <c r="F273" s="183"/>
      <c r="G273" s="183"/>
      <c r="H273" s="183"/>
      <c r="I273" s="184"/>
      <c r="J273" s="224" t="s">
        <v>196</v>
      </c>
      <c r="K273" s="224"/>
      <c r="L273" s="224"/>
      <c r="M273" s="224"/>
      <c r="N273" s="224"/>
      <c r="O273" s="224"/>
      <c r="P273" s="224"/>
      <c r="Q273" s="224"/>
      <c r="R273" s="224"/>
      <c r="S273" s="191">
        <v>206</v>
      </c>
      <c r="T273" s="192"/>
      <c r="U273" s="211"/>
      <c r="V273" s="211"/>
      <c r="W273" s="211"/>
      <c r="X273" s="211"/>
      <c r="Y273" s="212" t="s">
        <v>155</v>
      </c>
      <c r="Z273" s="213"/>
      <c r="AA273" s="213"/>
      <c r="AB273" s="213"/>
      <c r="AC273" s="214"/>
      <c r="AD273" s="3"/>
      <c r="AE273" s="2"/>
    </row>
    <row r="274" spans="1:31" ht="26.25" customHeight="1" x14ac:dyDescent="0.25">
      <c r="A274" s="301"/>
      <c r="B274" s="182"/>
      <c r="C274" s="183"/>
      <c r="D274" s="183"/>
      <c r="E274" s="183"/>
      <c r="F274" s="183"/>
      <c r="G274" s="183"/>
      <c r="H274" s="183"/>
      <c r="I274" s="184"/>
      <c r="J274" s="224" t="s">
        <v>197</v>
      </c>
      <c r="K274" s="224"/>
      <c r="L274" s="224"/>
      <c r="M274" s="224"/>
      <c r="N274" s="224"/>
      <c r="O274" s="224"/>
      <c r="P274" s="224"/>
      <c r="Q274" s="224"/>
      <c r="R274" s="224"/>
      <c r="S274" s="191">
        <v>207</v>
      </c>
      <c r="T274" s="192"/>
      <c r="U274" s="211"/>
      <c r="V274" s="211"/>
      <c r="W274" s="211"/>
      <c r="X274" s="211"/>
      <c r="Y274" s="212" t="s">
        <v>155</v>
      </c>
      <c r="Z274" s="213"/>
      <c r="AA274" s="213"/>
      <c r="AB274" s="213"/>
      <c r="AC274" s="214"/>
      <c r="AD274" s="3"/>
      <c r="AE274" s="2"/>
    </row>
    <row r="275" spans="1:31" ht="26.25" customHeight="1" x14ac:dyDescent="0.25">
      <c r="A275" s="301"/>
      <c r="B275" s="182"/>
      <c r="C275" s="183"/>
      <c r="D275" s="183"/>
      <c r="E275" s="183"/>
      <c r="F275" s="183"/>
      <c r="G275" s="183"/>
      <c r="H275" s="183"/>
      <c r="I275" s="184"/>
      <c r="J275" s="188" t="s">
        <v>198</v>
      </c>
      <c r="K275" s="189"/>
      <c r="L275" s="189"/>
      <c r="M275" s="189"/>
      <c r="N275" s="189"/>
      <c r="O275" s="189"/>
      <c r="P275" s="189"/>
      <c r="Q275" s="189"/>
      <c r="R275" s="190"/>
      <c r="S275" s="191">
        <v>208</v>
      </c>
      <c r="T275" s="192"/>
      <c r="U275" s="211"/>
      <c r="V275" s="211"/>
      <c r="W275" s="211"/>
      <c r="X275" s="211"/>
      <c r="Y275" s="212" t="s">
        <v>155</v>
      </c>
      <c r="Z275" s="213"/>
      <c r="AA275" s="213"/>
      <c r="AB275" s="213"/>
      <c r="AC275" s="214"/>
      <c r="AD275" s="3"/>
      <c r="AE275" s="2"/>
    </row>
    <row r="276" spans="1:31" ht="26.25" customHeight="1" thickBot="1" x14ac:dyDescent="0.3">
      <c r="A276" s="301"/>
      <c r="B276" s="185"/>
      <c r="C276" s="186"/>
      <c r="D276" s="186"/>
      <c r="E276" s="186"/>
      <c r="F276" s="186"/>
      <c r="G276" s="186"/>
      <c r="H276" s="186"/>
      <c r="I276" s="187"/>
      <c r="J276" s="376" t="s">
        <v>275</v>
      </c>
      <c r="K276" s="376"/>
      <c r="L276" s="376"/>
      <c r="M276" s="376"/>
      <c r="N276" s="376"/>
      <c r="O276" s="376"/>
      <c r="P276" s="376"/>
      <c r="Q276" s="376"/>
      <c r="R276" s="376"/>
      <c r="S276" s="377">
        <v>202</v>
      </c>
      <c r="T276" s="378"/>
      <c r="U276" s="379"/>
      <c r="V276" s="379"/>
      <c r="W276" s="379"/>
      <c r="X276" s="379"/>
      <c r="Y276" s="380" t="s">
        <v>155</v>
      </c>
      <c r="Z276" s="381"/>
      <c r="AA276" s="381"/>
      <c r="AB276" s="381"/>
      <c r="AC276" s="382"/>
      <c r="AD276" s="3"/>
      <c r="AE276" s="2" t="s">
        <v>312</v>
      </c>
    </row>
    <row r="277" spans="1:31" ht="12.75" customHeight="1" thickBot="1" x14ac:dyDescent="0.3">
      <c r="A277" s="301"/>
      <c r="B277" s="44"/>
      <c r="C277" s="22"/>
      <c r="D277" s="22"/>
      <c r="E277" s="22"/>
      <c r="F277" s="22"/>
      <c r="G277" s="22"/>
      <c r="H277" s="22"/>
      <c r="I277" s="22"/>
      <c r="J277" s="327"/>
      <c r="K277" s="327"/>
      <c r="L277" s="327"/>
      <c r="M277" s="327"/>
      <c r="N277" s="327"/>
      <c r="O277" s="327"/>
      <c r="P277" s="327"/>
      <c r="Q277" s="327"/>
      <c r="R277" s="327"/>
      <c r="S277" s="23"/>
      <c r="T277" s="23"/>
      <c r="U277" s="201"/>
      <c r="V277" s="201"/>
      <c r="W277" s="201"/>
      <c r="X277" s="201"/>
      <c r="Y277" s="202"/>
      <c r="Z277" s="203"/>
      <c r="AA277" s="203"/>
      <c r="AB277" s="203"/>
      <c r="AC277" s="204"/>
      <c r="AD277" s="3"/>
      <c r="AE277" s="2"/>
    </row>
    <row r="278" spans="1:31" ht="102" customHeight="1" thickBot="1" x14ac:dyDescent="0.3">
      <c r="A278" s="301"/>
      <c r="B278" s="207" t="s">
        <v>267</v>
      </c>
      <c r="C278" s="208"/>
      <c r="D278" s="208"/>
      <c r="E278" s="208"/>
      <c r="F278" s="208"/>
      <c r="G278" s="208"/>
      <c r="H278" s="208"/>
      <c r="I278" s="208"/>
      <c r="J278" s="208"/>
      <c r="K278" s="208"/>
      <c r="L278" s="208"/>
      <c r="M278" s="208"/>
      <c r="N278" s="208"/>
      <c r="O278" s="208"/>
      <c r="P278" s="208"/>
      <c r="Q278" s="208"/>
      <c r="R278" s="209"/>
      <c r="S278" s="202">
        <v>209</v>
      </c>
      <c r="T278" s="204"/>
      <c r="U278" s="205"/>
      <c r="V278" s="205"/>
      <c r="W278" s="205"/>
      <c r="X278" s="205"/>
      <c r="Y278" s="202" t="s">
        <v>155</v>
      </c>
      <c r="Z278" s="203"/>
      <c r="AA278" s="203"/>
      <c r="AB278" s="203"/>
      <c r="AC278" s="206"/>
      <c r="AD278" s="3"/>
      <c r="AE278" s="2" t="s">
        <v>301</v>
      </c>
    </row>
    <row r="279" spans="1:31" ht="15" customHeight="1" thickBot="1" x14ac:dyDescent="0.3">
      <c r="A279" s="301"/>
      <c r="B279" s="68"/>
      <c r="C279" s="49"/>
      <c r="D279" s="49"/>
      <c r="E279" s="49"/>
      <c r="F279" s="49"/>
      <c r="G279" s="49"/>
      <c r="H279" s="49"/>
      <c r="I279" s="49"/>
      <c r="J279" s="210"/>
      <c r="K279" s="210"/>
      <c r="L279" s="210"/>
      <c r="M279" s="210"/>
      <c r="N279" s="210"/>
      <c r="O279" s="210"/>
      <c r="P279" s="210"/>
      <c r="Q279" s="210"/>
      <c r="R279" s="210"/>
      <c r="S279" s="23"/>
      <c r="T279" s="23"/>
      <c r="U279" s="201"/>
      <c r="V279" s="201"/>
      <c r="W279" s="201"/>
      <c r="X279" s="201"/>
      <c r="Y279" s="202"/>
      <c r="Z279" s="203"/>
      <c r="AA279" s="203"/>
      <c r="AB279" s="203"/>
      <c r="AC279" s="204"/>
      <c r="AD279" s="3"/>
      <c r="AE279" s="2"/>
    </row>
    <row r="280" spans="1:31" ht="36.75" customHeight="1" thickBot="1" x14ac:dyDescent="0.3">
      <c r="B280" s="207" t="s">
        <v>268</v>
      </c>
      <c r="C280" s="208"/>
      <c r="D280" s="208"/>
      <c r="E280" s="208"/>
      <c r="F280" s="208"/>
      <c r="G280" s="208"/>
      <c r="H280" s="208"/>
      <c r="I280" s="208"/>
      <c r="J280" s="208"/>
      <c r="K280" s="208"/>
      <c r="L280" s="208"/>
      <c r="M280" s="208"/>
      <c r="N280" s="208"/>
      <c r="O280" s="208"/>
      <c r="P280" s="208"/>
      <c r="Q280" s="208"/>
      <c r="R280" s="209"/>
      <c r="S280" s="202">
        <v>210</v>
      </c>
      <c r="T280" s="204"/>
      <c r="U280" s="205"/>
      <c r="V280" s="205"/>
      <c r="W280" s="205"/>
      <c r="X280" s="205"/>
      <c r="Y280" s="202" t="s">
        <v>155</v>
      </c>
      <c r="Z280" s="203"/>
      <c r="AA280" s="203"/>
      <c r="AB280" s="203"/>
      <c r="AC280" s="206"/>
      <c r="AD280" s="8"/>
      <c r="AE280" s="100" t="s">
        <v>305</v>
      </c>
    </row>
    <row r="282" spans="1:31" ht="16.5" x14ac:dyDescent="0.25">
      <c r="C282" s="88"/>
      <c r="D282" s="88" t="s">
        <v>244</v>
      </c>
      <c r="E282" s="88"/>
    </row>
    <row r="283" spans="1:31" ht="16.5" x14ac:dyDescent="0.25">
      <c r="C283" s="88"/>
      <c r="D283" s="88" t="s">
        <v>245</v>
      </c>
      <c r="E283" s="88"/>
    </row>
    <row r="284" spans="1:31" ht="16.5" x14ac:dyDescent="0.25">
      <c r="C284" s="88"/>
      <c r="D284" s="88" t="s">
        <v>246</v>
      </c>
      <c r="E284" s="88"/>
    </row>
  </sheetData>
  <mergeCells count="698">
    <mergeCell ref="AE1:AE2"/>
    <mergeCell ref="H2:Z2"/>
    <mergeCell ref="B3:AD3"/>
    <mergeCell ref="B4:I4"/>
    <mergeCell ref="J4:L4"/>
    <mergeCell ref="M4:R4"/>
    <mergeCell ref="B41:AC41"/>
    <mergeCell ref="B31:L31"/>
    <mergeCell ref="P31:AC31"/>
    <mergeCell ref="P33:Z33"/>
    <mergeCell ref="P35:Y35"/>
    <mergeCell ref="S4:T4"/>
    <mergeCell ref="U4:Z4"/>
    <mergeCell ref="AA4:AB4"/>
    <mergeCell ref="AC4:AD4"/>
    <mergeCell ref="B5:B6"/>
    <mergeCell ref="C5:AD5"/>
    <mergeCell ref="C6:AD6"/>
    <mergeCell ref="B23:T23"/>
    <mergeCell ref="U23:V23"/>
    <mergeCell ref="W23:X23"/>
    <mergeCell ref="Y23:Z23"/>
    <mergeCell ref="AA23:AB23"/>
    <mergeCell ref="B22:AD22"/>
    <mergeCell ref="A1:A5"/>
    <mergeCell ref="B1:G2"/>
    <mergeCell ref="H1:Z1"/>
    <mergeCell ref="AA1:AD2"/>
    <mergeCell ref="AE8:AE9"/>
    <mergeCell ref="Q9:AD9"/>
    <mergeCell ref="B10:AD10"/>
    <mergeCell ref="B11:AD11"/>
    <mergeCell ref="B12:AD12"/>
    <mergeCell ref="AE12:AE13"/>
    <mergeCell ref="B13:AD13"/>
    <mergeCell ref="A7:A279"/>
    <mergeCell ref="B7:AD7"/>
    <mergeCell ref="B8:B9"/>
    <mergeCell ref="C8:N9"/>
    <mergeCell ref="O8:P9"/>
    <mergeCell ref="Q8:AD8"/>
    <mergeCell ref="B16:AD16"/>
    <mergeCell ref="U17:X17"/>
    <mergeCell ref="B19:T19"/>
    <mergeCell ref="U19:V19"/>
    <mergeCell ref="J134:R134"/>
    <mergeCell ref="S134:T134"/>
    <mergeCell ref="AE44:AE45"/>
    <mergeCell ref="W19:X19"/>
    <mergeCell ref="B20:AD20"/>
    <mergeCell ref="B21:T21"/>
    <mergeCell ref="U21:V21"/>
    <mergeCell ref="W21:X21"/>
    <mergeCell ref="Y21:Z21"/>
    <mergeCell ref="AA21:AC21"/>
    <mergeCell ref="B28:H28"/>
    <mergeCell ref="AC23:AD23"/>
    <mergeCell ref="B29:AD29"/>
    <mergeCell ref="B24:AD24"/>
    <mergeCell ref="B25:T25"/>
    <mergeCell ref="U25:Z25"/>
    <mergeCell ref="AA25:AC25"/>
    <mergeCell ref="B26:AD26"/>
    <mergeCell ref="B27:H27"/>
    <mergeCell ref="I27:L27"/>
    <mergeCell ref="B34:O34"/>
    <mergeCell ref="P34:AD34"/>
    <mergeCell ref="AE33:AE34"/>
    <mergeCell ref="B37:O37"/>
    <mergeCell ref="P37:R37"/>
    <mergeCell ref="S37:T37"/>
    <mergeCell ref="U37:V37"/>
    <mergeCell ref="W37:X37"/>
    <mergeCell ref="Y37:Z37"/>
    <mergeCell ref="AA37:AB37"/>
    <mergeCell ref="AC37:AD37"/>
    <mergeCell ref="B42:I42"/>
    <mergeCell ref="J42:R42"/>
    <mergeCell ref="S42:T42"/>
    <mergeCell ref="U42:X42"/>
    <mergeCell ref="Y42:AC42"/>
    <mergeCell ref="B38:O38"/>
    <mergeCell ref="P38:R38"/>
    <mergeCell ref="S38:T38"/>
    <mergeCell ref="U38:AC38"/>
    <mergeCell ref="B39:R39"/>
    <mergeCell ref="B40:AC40"/>
    <mergeCell ref="Y44:AC44"/>
    <mergeCell ref="J45:R45"/>
    <mergeCell ref="S45:T45"/>
    <mergeCell ref="U45:X45"/>
    <mergeCell ref="Y45:AC45"/>
    <mergeCell ref="B43:I56"/>
    <mergeCell ref="J43:R43"/>
    <mergeCell ref="S43:T43"/>
    <mergeCell ref="U43:X43"/>
    <mergeCell ref="Y43:AC43"/>
    <mergeCell ref="J44:R44"/>
    <mergeCell ref="S44:T44"/>
    <mergeCell ref="U44:X44"/>
    <mergeCell ref="J46:R46"/>
    <mergeCell ref="S46:T46"/>
    <mergeCell ref="U46:X46"/>
    <mergeCell ref="Y46:AC46"/>
    <mergeCell ref="J47:R47"/>
    <mergeCell ref="S47:T47"/>
    <mergeCell ref="U47:X47"/>
    <mergeCell ref="Y47:AC47"/>
    <mergeCell ref="J48:R48"/>
    <mergeCell ref="S48:T48"/>
    <mergeCell ref="U48:X48"/>
    <mergeCell ref="Y48:AC48"/>
    <mergeCell ref="J49:R49"/>
    <mergeCell ref="S49:T49"/>
    <mergeCell ref="U49:X49"/>
    <mergeCell ref="Y49:AC49"/>
    <mergeCell ref="J50:R50"/>
    <mergeCell ref="S50:T50"/>
    <mergeCell ref="U50:X50"/>
    <mergeCell ref="Y50:AC50"/>
    <mergeCell ref="J51:R51"/>
    <mergeCell ref="S51:T51"/>
    <mergeCell ref="U51:X51"/>
    <mergeCell ref="Y51:AC51"/>
    <mergeCell ref="J52:R52"/>
    <mergeCell ref="S52:T52"/>
    <mergeCell ref="U52:X52"/>
    <mergeCell ref="Y52:AC52"/>
    <mergeCell ref="J53:R53"/>
    <mergeCell ref="S53:T53"/>
    <mergeCell ref="U53:X53"/>
    <mergeCell ref="Y53:AC53"/>
    <mergeCell ref="J54:R54"/>
    <mergeCell ref="S54:T54"/>
    <mergeCell ref="U54:X54"/>
    <mergeCell ref="Y54:AC54"/>
    <mergeCell ref="J56:R56"/>
    <mergeCell ref="S56:T56"/>
    <mergeCell ref="U56:X56"/>
    <mergeCell ref="Y56:AC56"/>
    <mergeCell ref="Y59:AC59"/>
    <mergeCell ref="J55:R55"/>
    <mergeCell ref="S55:T55"/>
    <mergeCell ref="U55:X55"/>
    <mergeCell ref="Y55:AC55"/>
    <mergeCell ref="J60:R60"/>
    <mergeCell ref="S60:T60"/>
    <mergeCell ref="U60:X60"/>
    <mergeCell ref="Y60:AC60"/>
    <mergeCell ref="B58:I62"/>
    <mergeCell ref="J58:R58"/>
    <mergeCell ref="S58:T58"/>
    <mergeCell ref="U58:X58"/>
    <mergeCell ref="Y58:AC58"/>
    <mergeCell ref="J59:R59"/>
    <mergeCell ref="S59:T59"/>
    <mergeCell ref="U59:X59"/>
    <mergeCell ref="J61:R61"/>
    <mergeCell ref="S61:T61"/>
    <mergeCell ref="U61:X61"/>
    <mergeCell ref="Y61:AC61"/>
    <mergeCell ref="J62:R62"/>
    <mergeCell ref="S62:T62"/>
    <mergeCell ref="U62:X62"/>
    <mergeCell ref="Y62:AC62"/>
    <mergeCell ref="Y65:AC65"/>
    <mergeCell ref="J66:R66"/>
    <mergeCell ref="S66:T66"/>
    <mergeCell ref="U66:X66"/>
    <mergeCell ref="Y66:AC66"/>
    <mergeCell ref="B64:I72"/>
    <mergeCell ref="J64:R64"/>
    <mergeCell ref="S64:T64"/>
    <mergeCell ref="U64:X64"/>
    <mergeCell ref="Y64:AC64"/>
    <mergeCell ref="J65:R65"/>
    <mergeCell ref="S65:T65"/>
    <mergeCell ref="U65:X65"/>
    <mergeCell ref="J67:R67"/>
    <mergeCell ref="S67:T67"/>
    <mergeCell ref="U67:X67"/>
    <mergeCell ref="Y67:AC67"/>
    <mergeCell ref="J68:R68"/>
    <mergeCell ref="S68:T68"/>
    <mergeCell ref="U68:X68"/>
    <mergeCell ref="Y68:AC68"/>
    <mergeCell ref="J69:R69"/>
    <mergeCell ref="S69:T69"/>
    <mergeCell ref="U69:X69"/>
    <mergeCell ref="Y69:AC69"/>
    <mergeCell ref="J70:R70"/>
    <mergeCell ref="S70:T70"/>
    <mergeCell ref="U70:X70"/>
    <mergeCell ref="Y70:AC70"/>
    <mergeCell ref="J71:R71"/>
    <mergeCell ref="S71:T71"/>
    <mergeCell ref="U71:X71"/>
    <mergeCell ref="Y71:AC71"/>
    <mergeCell ref="J72:R72"/>
    <mergeCell ref="S72:T72"/>
    <mergeCell ref="U72:X72"/>
    <mergeCell ref="Y72:AC72"/>
    <mergeCell ref="J73:R73"/>
    <mergeCell ref="B74:I80"/>
    <mergeCell ref="J74:R74"/>
    <mergeCell ref="S74:T74"/>
    <mergeCell ref="U74:X74"/>
    <mergeCell ref="Y74:AC74"/>
    <mergeCell ref="J75:R75"/>
    <mergeCell ref="S75:T75"/>
    <mergeCell ref="U75:X75"/>
    <mergeCell ref="Y75:AC75"/>
    <mergeCell ref="J78:R78"/>
    <mergeCell ref="S78:T78"/>
    <mergeCell ref="U78:X78"/>
    <mergeCell ref="Y78:AC78"/>
    <mergeCell ref="J79:R79"/>
    <mergeCell ref="S79:T79"/>
    <mergeCell ref="U79:X79"/>
    <mergeCell ref="Y79:AC79"/>
    <mergeCell ref="J76:R76"/>
    <mergeCell ref="S76:T76"/>
    <mergeCell ref="U76:X76"/>
    <mergeCell ref="Y76:AC76"/>
    <mergeCell ref="J77:R77"/>
    <mergeCell ref="S77:T77"/>
    <mergeCell ref="U77:X77"/>
    <mergeCell ref="Y77:AC77"/>
    <mergeCell ref="J80:R80"/>
    <mergeCell ref="S80:T80"/>
    <mergeCell ref="U80:X80"/>
    <mergeCell ref="Y80:AC80"/>
    <mergeCell ref="B81:AC81"/>
    <mergeCell ref="B82:I83"/>
    <mergeCell ref="J82:R82"/>
    <mergeCell ref="S82:T82"/>
    <mergeCell ref="U82:X82"/>
    <mergeCell ref="J83:R83"/>
    <mergeCell ref="J87:R87"/>
    <mergeCell ref="S87:T87"/>
    <mergeCell ref="U87:X87"/>
    <mergeCell ref="J88:R88"/>
    <mergeCell ref="S88:T88"/>
    <mergeCell ref="U88:X88"/>
    <mergeCell ref="S83:T83"/>
    <mergeCell ref="U83:X83"/>
    <mergeCell ref="B84:AC84"/>
    <mergeCell ref="B85:I88"/>
    <mergeCell ref="J85:R85"/>
    <mergeCell ref="S85:T85"/>
    <mergeCell ref="U85:X85"/>
    <mergeCell ref="J86:R86"/>
    <mergeCell ref="S86:T86"/>
    <mergeCell ref="U86:X86"/>
    <mergeCell ref="B93:I94"/>
    <mergeCell ref="J93:R93"/>
    <mergeCell ref="S93:T93"/>
    <mergeCell ref="U93:X93"/>
    <mergeCell ref="J94:R94"/>
    <mergeCell ref="S94:T94"/>
    <mergeCell ref="U94:X94"/>
    <mergeCell ref="B90:I91"/>
    <mergeCell ref="J90:R90"/>
    <mergeCell ref="S90:T90"/>
    <mergeCell ref="U90:X90"/>
    <mergeCell ref="J91:R91"/>
    <mergeCell ref="S91:T91"/>
    <mergeCell ref="U91:X91"/>
    <mergeCell ref="U98:X98"/>
    <mergeCell ref="J99:R99"/>
    <mergeCell ref="S99:T99"/>
    <mergeCell ref="U99:X99"/>
    <mergeCell ref="J100:R100"/>
    <mergeCell ref="S100:T100"/>
    <mergeCell ref="U100:X100"/>
    <mergeCell ref="B95:AC95"/>
    <mergeCell ref="B96:I100"/>
    <mergeCell ref="J96:R96"/>
    <mergeCell ref="S96:T96"/>
    <mergeCell ref="U96:X96"/>
    <mergeCell ref="J97:R97"/>
    <mergeCell ref="S97:T97"/>
    <mergeCell ref="U97:X97"/>
    <mergeCell ref="J98:R98"/>
    <mergeCell ref="S98:T98"/>
    <mergeCell ref="B102:I106"/>
    <mergeCell ref="J102:R102"/>
    <mergeCell ref="S102:T102"/>
    <mergeCell ref="U102:X102"/>
    <mergeCell ref="J103:R103"/>
    <mergeCell ref="S103:T103"/>
    <mergeCell ref="U103:X103"/>
    <mergeCell ref="J104:R104"/>
    <mergeCell ref="S104:T104"/>
    <mergeCell ref="U104:X104"/>
    <mergeCell ref="U108:X108"/>
    <mergeCell ref="J109:R109"/>
    <mergeCell ref="S109:T109"/>
    <mergeCell ref="J110:R110"/>
    <mergeCell ref="S110:T110"/>
    <mergeCell ref="J111:R111"/>
    <mergeCell ref="S111:T111"/>
    <mergeCell ref="J105:R105"/>
    <mergeCell ref="S105:T105"/>
    <mergeCell ref="U105:X105"/>
    <mergeCell ref="J106:R106"/>
    <mergeCell ref="S106:T106"/>
    <mergeCell ref="U106:X106"/>
    <mergeCell ref="J112:R112"/>
    <mergeCell ref="S112:T112"/>
    <mergeCell ref="J113:R113"/>
    <mergeCell ref="S113:T113"/>
    <mergeCell ref="J114:R114"/>
    <mergeCell ref="S114:T114"/>
    <mergeCell ref="B108:I116"/>
    <mergeCell ref="J108:R108"/>
    <mergeCell ref="S108:T108"/>
    <mergeCell ref="J115:R115"/>
    <mergeCell ref="S115:T115"/>
    <mergeCell ref="J116:R116"/>
    <mergeCell ref="S116:T116"/>
    <mergeCell ref="B118:I126"/>
    <mergeCell ref="J118:R118"/>
    <mergeCell ref="S118:T118"/>
    <mergeCell ref="J122:R122"/>
    <mergeCell ref="S122:T122"/>
    <mergeCell ref="J123:R123"/>
    <mergeCell ref="S123:T123"/>
    <mergeCell ref="J124:R124"/>
    <mergeCell ref="S124:T124"/>
    <mergeCell ref="J125:R125"/>
    <mergeCell ref="S125:T125"/>
    <mergeCell ref="J126:R126"/>
    <mergeCell ref="S126:T126"/>
    <mergeCell ref="U118:X118"/>
    <mergeCell ref="J120:R120"/>
    <mergeCell ref="S120:T120"/>
    <mergeCell ref="U120:X120"/>
    <mergeCell ref="J121:R121"/>
    <mergeCell ref="S121:T121"/>
    <mergeCell ref="J132:R132"/>
    <mergeCell ref="S132:T132"/>
    <mergeCell ref="J133:R133"/>
    <mergeCell ref="S133:T133"/>
    <mergeCell ref="J142:R142"/>
    <mergeCell ref="S142:T142"/>
    <mergeCell ref="B128:I128"/>
    <mergeCell ref="J128:R128"/>
    <mergeCell ref="S128:T128"/>
    <mergeCell ref="B130:I142"/>
    <mergeCell ref="J130:R130"/>
    <mergeCell ref="S130:T130"/>
    <mergeCell ref="J131:R131"/>
    <mergeCell ref="S131:T131"/>
    <mergeCell ref="J136:R136"/>
    <mergeCell ref="S136:T136"/>
    <mergeCell ref="J135:R135"/>
    <mergeCell ref="S135:T135"/>
    <mergeCell ref="J137:R137"/>
    <mergeCell ref="S137:T137"/>
    <mergeCell ref="J138:R138"/>
    <mergeCell ref="S138:T138"/>
    <mergeCell ref="J139:R139"/>
    <mergeCell ref="S139:T139"/>
    <mergeCell ref="J140:R140"/>
    <mergeCell ref="S140:T140"/>
    <mergeCell ref="J141:R141"/>
    <mergeCell ref="S141:T141"/>
    <mergeCell ref="Y145:AC145"/>
    <mergeCell ref="J146:R146"/>
    <mergeCell ref="S146:T146"/>
    <mergeCell ref="U146:X146"/>
    <mergeCell ref="Y146:AC146"/>
    <mergeCell ref="B144:I150"/>
    <mergeCell ref="J144:R144"/>
    <mergeCell ref="S144:T144"/>
    <mergeCell ref="U144:X144"/>
    <mergeCell ref="Y144:AC144"/>
    <mergeCell ref="J145:R145"/>
    <mergeCell ref="S145:T145"/>
    <mergeCell ref="U145:X145"/>
    <mergeCell ref="J147:R147"/>
    <mergeCell ref="S147:T147"/>
    <mergeCell ref="U147:X147"/>
    <mergeCell ref="Y147:AC147"/>
    <mergeCell ref="J148:R148"/>
    <mergeCell ref="S148:T148"/>
    <mergeCell ref="U148:X148"/>
    <mergeCell ref="Y148:AC148"/>
    <mergeCell ref="J149:R149"/>
    <mergeCell ref="S149:T149"/>
    <mergeCell ref="U149:X149"/>
    <mergeCell ref="Y149:AC149"/>
    <mergeCell ref="J150:R150"/>
    <mergeCell ref="S150:T150"/>
    <mergeCell ref="U150:X150"/>
    <mergeCell ref="Y150:AC150"/>
    <mergeCell ref="S155:T155"/>
    <mergeCell ref="J156:R156"/>
    <mergeCell ref="S156:T156"/>
    <mergeCell ref="J157:R157"/>
    <mergeCell ref="S157:T157"/>
    <mergeCell ref="J158:R158"/>
    <mergeCell ref="S158:T158"/>
    <mergeCell ref="B152:I174"/>
    <mergeCell ref="J152:R152"/>
    <mergeCell ref="S152:T152"/>
    <mergeCell ref="J119:R119"/>
    <mergeCell ref="S119:T119"/>
    <mergeCell ref="J153:R153"/>
    <mergeCell ref="S153:T153"/>
    <mergeCell ref="J154:R154"/>
    <mergeCell ref="S154:T154"/>
    <mergeCell ref="J155:R155"/>
    <mergeCell ref="S162:T162"/>
    <mergeCell ref="J162:R162"/>
    <mergeCell ref="J163:R163"/>
    <mergeCell ref="S163:T163"/>
    <mergeCell ref="J159:R159"/>
    <mergeCell ref="S159:T159"/>
    <mergeCell ref="J160:R160"/>
    <mergeCell ref="S160:T160"/>
    <mergeCell ref="J161:R161"/>
    <mergeCell ref="S161:T161"/>
    <mergeCell ref="J167:R167"/>
    <mergeCell ref="S167:T167"/>
    <mergeCell ref="J168:R168"/>
    <mergeCell ref="S168:T168"/>
    <mergeCell ref="J169:R169"/>
    <mergeCell ref="S169:T169"/>
    <mergeCell ref="J164:R164"/>
    <mergeCell ref="S164:T164"/>
    <mergeCell ref="J165:R165"/>
    <mergeCell ref="S165:T165"/>
    <mergeCell ref="J166:R166"/>
    <mergeCell ref="S166:T166"/>
    <mergeCell ref="B176:I180"/>
    <mergeCell ref="J176:R176"/>
    <mergeCell ref="S176:T176"/>
    <mergeCell ref="J177:R177"/>
    <mergeCell ref="S177:T177"/>
    <mergeCell ref="J178:R178"/>
    <mergeCell ref="J170:R170"/>
    <mergeCell ref="S170:T170"/>
    <mergeCell ref="J171:R171"/>
    <mergeCell ref="S171:T171"/>
    <mergeCell ref="J172:R172"/>
    <mergeCell ref="S172:T172"/>
    <mergeCell ref="S178:T178"/>
    <mergeCell ref="J179:R179"/>
    <mergeCell ref="S179:T179"/>
    <mergeCell ref="J180:R180"/>
    <mergeCell ref="S180:T180"/>
    <mergeCell ref="J173:R173"/>
    <mergeCell ref="S173:T173"/>
    <mergeCell ref="J174:R174"/>
    <mergeCell ref="S174:T174"/>
    <mergeCell ref="S185:T185"/>
    <mergeCell ref="J186:R186"/>
    <mergeCell ref="S186:T186"/>
    <mergeCell ref="J187:R187"/>
    <mergeCell ref="S187:T187"/>
    <mergeCell ref="J188:R188"/>
    <mergeCell ref="S188:T188"/>
    <mergeCell ref="B182:I223"/>
    <mergeCell ref="J182:R182"/>
    <mergeCell ref="S182:T182"/>
    <mergeCell ref="J183:R183"/>
    <mergeCell ref="S183:T183"/>
    <mergeCell ref="J184:R184"/>
    <mergeCell ref="S184:T184"/>
    <mergeCell ref="J185:R185"/>
    <mergeCell ref="J192:R192"/>
    <mergeCell ref="S192:T192"/>
    <mergeCell ref="J193:R193"/>
    <mergeCell ref="S193:T193"/>
    <mergeCell ref="J194:R194"/>
    <mergeCell ref="S194:T194"/>
    <mergeCell ref="J189:R189"/>
    <mergeCell ref="S189:T189"/>
    <mergeCell ref="J190:R190"/>
    <mergeCell ref="S190:T190"/>
    <mergeCell ref="J191:R191"/>
    <mergeCell ref="S191:T191"/>
    <mergeCell ref="J198:R198"/>
    <mergeCell ref="S198:T198"/>
    <mergeCell ref="J199:R199"/>
    <mergeCell ref="S199:T199"/>
    <mergeCell ref="J200:R200"/>
    <mergeCell ref="S200:T200"/>
    <mergeCell ref="J195:R195"/>
    <mergeCell ref="S195:T195"/>
    <mergeCell ref="J196:R196"/>
    <mergeCell ref="S196:T196"/>
    <mergeCell ref="J197:R197"/>
    <mergeCell ref="S197:T197"/>
    <mergeCell ref="J204:R204"/>
    <mergeCell ref="S204:T204"/>
    <mergeCell ref="J205:R205"/>
    <mergeCell ref="S205:T205"/>
    <mergeCell ref="J206:R206"/>
    <mergeCell ref="S206:T206"/>
    <mergeCell ref="J201:R201"/>
    <mergeCell ref="S201:T201"/>
    <mergeCell ref="J202:R202"/>
    <mergeCell ref="S202:T202"/>
    <mergeCell ref="J203:R203"/>
    <mergeCell ref="S203:T203"/>
    <mergeCell ref="J209:R209"/>
    <mergeCell ref="S209:T209"/>
    <mergeCell ref="J210:R210"/>
    <mergeCell ref="S210:T210"/>
    <mergeCell ref="J211:R211"/>
    <mergeCell ref="S211:T211"/>
    <mergeCell ref="J207:R207"/>
    <mergeCell ref="S207:T207"/>
    <mergeCell ref="J208:R208"/>
    <mergeCell ref="S208:T208"/>
    <mergeCell ref="J215:R215"/>
    <mergeCell ref="S215:T215"/>
    <mergeCell ref="J216:R216"/>
    <mergeCell ref="S216:T216"/>
    <mergeCell ref="J217:R217"/>
    <mergeCell ref="S217:T217"/>
    <mergeCell ref="J212:R212"/>
    <mergeCell ref="S212:T212"/>
    <mergeCell ref="J213:R213"/>
    <mergeCell ref="S213:T213"/>
    <mergeCell ref="J214:R214"/>
    <mergeCell ref="S214:T214"/>
    <mergeCell ref="J221:R221"/>
    <mergeCell ref="S221:T221"/>
    <mergeCell ref="J222:R222"/>
    <mergeCell ref="S222:T222"/>
    <mergeCell ref="J223:R223"/>
    <mergeCell ref="S223:T223"/>
    <mergeCell ref="J218:R218"/>
    <mergeCell ref="S218:T218"/>
    <mergeCell ref="J219:R219"/>
    <mergeCell ref="S219:T219"/>
    <mergeCell ref="J220:R220"/>
    <mergeCell ref="S220:T220"/>
    <mergeCell ref="B225:I252"/>
    <mergeCell ref="J225:R225"/>
    <mergeCell ref="S225:T225"/>
    <mergeCell ref="S226:T226"/>
    <mergeCell ref="J227:R227"/>
    <mergeCell ref="S227:T227"/>
    <mergeCell ref="J228:R228"/>
    <mergeCell ref="S228:T228"/>
    <mergeCell ref="J229:R229"/>
    <mergeCell ref="S229:T229"/>
    <mergeCell ref="J235:R235"/>
    <mergeCell ref="S235:T235"/>
    <mergeCell ref="J236:R236"/>
    <mergeCell ref="S236:T236"/>
    <mergeCell ref="J233:R233"/>
    <mergeCell ref="S233:T233"/>
    <mergeCell ref="J234:R234"/>
    <mergeCell ref="S234:T234"/>
    <mergeCell ref="J249:R249"/>
    <mergeCell ref="S245:T245"/>
    <mergeCell ref="J240:R240"/>
    <mergeCell ref="S240:T240"/>
    <mergeCell ref="J241:R241"/>
    <mergeCell ref="S241:T241"/>
    <mergeCell ref="J251:R251"/>
    <mergeCell ref="S251:T251"/>
    <mergeCell ref="J246:R246"/>
    <mergeCell ref="S246:T246"/>
    <mergeCell ref="J247:R247"/>
    <mergeCell ref="S247:T247"/>
    <mergeCell ref="J248:R248"/>
    <mergeCell ref="S248:T248"/>
    <mergeCell ref="J252:R252"/>
    <mergeCell ref="S252:T252"/>
    <mergeCell ref="J230:R230"/>
    <mergeCell ref="J243:R243"/>
    <mergeCell ref="S243:T243"/>
    <mergeCell ref="S230:T230"/>
    <mergeCell ref="J231:R231"/>
    <mergeCell ref="S231:T231"/>
    <mergeCell ref="J232:R232"/>
    <mergeCell ref="S232:T232"/>
    <mergeCell ref="U261:X261"/>
    <mergeCell ref="J242:R242"/>
    <mergeCell ref="S242:T242"/>
    <mergeCell ref="J244:R244"/>
    <mergeCell ref="S244:T244"/>
    <mergeCell ref="J245:R245"/>
    <mergeCell ref="J237:R237"/>
    <mergeCell ref="S237:T237"/>
    <mergeCell ref="J238:R238"/>
    <mergeCell ref="S238:T238"/>
    <mergeCell ref="J239:R239"/>
    <mergeCell ref="S239:T239"/>
    <mergeCell ref="J253:R253"/>
    <mergeCell ref="S249:T249"/>
    <mergeCell ref="J250:R250"/>
    <mergeCell ref="S250:T250"/>
    <mergeCell ref="Y261:AC261"/>
    <mergeCell ref="J262:R262"/>
    <mergeCell ref="S262:T262"/>
    <mergeCell ref="U262:X262"/>
    <mergeCell ref="Y262:AC262"/>
    <mergeCell ref="B254:I254"/>
    <mergeCell ref="J254:R254"/>
    <mergeCell ref="S254:T254"/>
    <mergeCell ref="U254:X254"/>
    <mergeCell ref="U263:X263"/>
    <mergeCell ref="Y263:AC263"/>
    <mergeCell ref="J264:R264"/>
    <mergeCell ref="S264:T264"/>
    <mergeCell ref="U264:X264"/>
    <mergeCell ref="Y264:AC264"/>
    <mergeCell ref="Y254:AC254"/>
    <mergeCell ref="B256:R256"/>
    <mergeCell ref="J257:R257"/>
    <mergeCell ref="B258:I268"/>
    <mergeCell ref="J258:R258"/>
    <mergeCell ref="S258:T258"/>
    <mergeCell ref="U258:X258"/>
    <mergeCell ref="Y258:AC258"/>
    <mergeCell ref="J259:R259"/>
    <mergeCell ref="S259:T259"/>
    <mergeCell ref="U259:X259"/>
    <mergeCell ref="Y259:AC259"/>
    <mergeCell ref="J260:R260"/>
    <mergeCell ref="S260:T260"/>
    <mergeCell ref="U260:X260"/>
    <mergeCell ref="Y260:AC260"/>
    <mergeCell ref="J261:R261"/>
    <mergeCell ref="S261:T261"/>
    <mergeCell ref="B270:I276"/>
    <mergeCell ref="J270:R270"/>
    <mergeCell ref="S270:T270"/>
    <mergeCell ref="U270:X270"/>
    <mergeCell ref="J265:R265"/>
    <mergeCell ref="S265:T265"/>
    <mergeCell ref="U265:X265"/>
    <mergeCell ref="J276:R276"/>
    <mergeCell ref="S276:T276"/>
    <mergeCell ref="U276:X276"/>
    <mergeCell ref="J267:R267"/>
    <mergeCell ref="S267:T267"/>
    <mergeCell ref="U267:X267"/>
    <mergeCell ref="J266:R266"/>
    <mergeCell ref="S266:T266"/>
    <mergeCell ref="U266:X266"/>
    <mergeCell ref="Y276:AC276"/>
    <mergeCell ref="J272:R272"/>
    <mergeCell ref="S272:T272"/>
    <mergeCell ref="U272:X272"/>
    <mergeCell ref="Y272:AC272"/>
    <mergeCell ref="J273:R273"/>
    <mergeCell ref="S273:T273"/>
    <mergeCell ref="U273:X273"/>
    <mergeCell ref="Y273:AC273"/>
    <mergeCell ref="J274:R274"/>
    <mergeCell ref="S274:T274"/>
    <mergeCell ref="J279:R279"/>
    <mergeCell ref="U279:X279"/>
    <mergeCell ref="Y279:AC279"/>
    <mergeCell ref="B280:R280"/>
    <mergeCell ref="S280:T280"/>
    <mergeCell ref="U280:X280"/>
    <mergeCell ref="Y280:AC280"/>
    <mergeCell ref="J277:R277"/>
    <mergeCell ref="U277:X277"/>
    <mergeCell ref="Y277:AC277"/>
    <mergeCell ref="B278:R278"/>
    <mergeCell ref="S278:T278"/>
    <mergeCell ref="U278:X278"/>
    <mergeCell ref="Y278:AC278"/>
    <mergeCell ref="AE64:AE66"/>
    <mergeCell ref="AE75:AE76"/>
    <mergeCell ref="AE103:AE104"/>
    <mergeCell ref="AE183:AE184"/>
    <mergeCell ref="Y267:AC267"/>
    <mergeCell ref="J275:R275"/>
    <mergeCell ref="S275:T275"/>
    <mergeCell ref="U275:X275"/>
    <mergeCell ref="Y275:AC275"/>
    <mergeCell ref="U274:X274"/>
    <mergeCell ref="Y274:AC274"/>
    <mergeCell ref="Y270:AC270"/>
    <mergeCell ref="J271:R271"/>
    <mergeCell ref="S271:T271"/>
    <mergeCell ref="U271:X271"/>
    <mergeCell ref="Y271:AC271"/>
    <mergeCell ref="J268:R268"/>
    <mergeCell ref="S268:T268"/>
    <mergeCell ref="U268:X268"/>
    <mergeCell ref="Y268:AC268"/>
    <mergeCell ref="Y265:AC265"/>
    <mergeCell ref="Y266:AC266"/>
    <mergeCell ref="J263:R263"/>
    <mergeCell ref="S263:T26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282"/>
  <sheetViews>
    <sheetView tabSelected="1" view="pageLayout" topLeftCell="A253" zoomScaleNormal="85" workbookViewId="0">
      <selection activeCell="B149" sqref="B149:G155"/>
    </sheetView>
  </sheetViews>
  <sheetFormatPr defaultColWidth="9" defaultRowHeight="15.75" x14ac:dyDescent="0.25"/>
  <cols>
    <col min="1" max="1" width="0.625" style="574" customWidth="1"/>
    <col min="2" max="4" width="4.125" style="1" customWidth="1"/>
    <col min="5" max="6" width="3.5" style="1" customWidth="1"/>
    <col min="7" max="7" width="4.625" style="1" customWidth="1"/>
    <col min="8" max="8" width="3.5" style="1" customWidth="1"/>
    <col min="9" max="9" width="2.875" style="1" customWidth="1"/>
    <col min="10" max="10" width="6" style="1" customWidth="1"/>
    <col min="11" max="11" width="4.875" style="1" customWidth="1"/>
    <col min="12" max="16" width="3.75" style="1" customWidth="1"/>
    <col min="17" max="23" width="4.125" style="1" customWidth="1"/>
    <col min="24" max="24" width="3.625" style="1" customWidth="1"/>
    <col min="25" max="25" width="5.5" customWidth="1"/>
    <col min="26" max="26" width="3.375" style="109" customWidth="1"/>
    <col min="27" max="27" width="3.375" style="1" customWidth="1"/>
    <col min="28" max="31" width="9" style="1"/>
    <col min="32" max="37" width="0" style="1" hidden="1" customWidth="1"/>
    <col min="38" max="16384" width="9" style="1"/>
  </cols>
  <sheetData>
    <row r="1" spans="1:27" ht="5.25" customHeight="1" x14ac:dyDescent="0.25"/>
    <row r="2" spans="1:27" ht="25.5" customHeight="1" x14ac:dyDescent="0.25">
      <c r="A2" s="575"/>
      <c r="B2" s="529"/>
      <c r="C2" s="530"/>
      <c r="D2" s="530"/>
      <c r="E2" s="534" t="s">
        <v>429</v>
      </c>
      <c r="F2" s="534"/>
      <c r="G2" s="534"/>
      <c r="H2" s="534"/>
      <c r="I2" s="534"/>
      <c r="J2" s="534"/>
      <c r="K2" s="534"/>
      <c r="L2" s="534"/>
      <c r="M2" s="534"/>
      <c r="N2" s="534"/>
      <c r="O2" s="534"/>
      <c r="P2" s="534"/>
      <c r="Q2" s="534"/>
      <c r="R2" s="534"/>
      <c r="S2" s="534"/>
      <c r="T2" s="534"/>
      <c r="U2" s="534"/>
      <c r="V2" s="534"/>
      <c r="W2" s="534"/>
      <c r="X2" s="534"/>
      <c r="Y2" s="115"/>
      <c r="Z2" s="116"/>
      <c r="AA2" s="117"/>
    </row>
    <row r="3" spans="1:27" ht="18.75" customHeight="1" x14ac:dyDescent="0.25">
      <c r="A3" s="575"/>
      <c r="B3" s="531"/>
      <c r="C3" s="532"/>
      <c r="D3" s="532"/>
      <c r="E3" s="533" t="s">
        <v>243</v>
      </c>
      <c r="F3" s="533"/>
      <c r="G3" s="533"/>
      <c r="H3" s="533"/>
      <c r="I3" s="533"/>
      <c r="J3" s="533"/>
      <c r="K3" s="533"/>
      <c r="L3" s="533"/>
      <c r="M3" s="533"/>
      <c r="N3" s="533"/>
      <c r="O3" s="533"/>
      <c r="P3" s="533"/>
      <c r="Q3" s="533"/>
      <c r="R3" s="533"/>
      <c r="S3" s="533"/>
      <c r="T3" s="533"/>
      <c r="U3" s="533"/>
      <c r="V3" s="533"/>
      <c r="W3" s="533"/>
      <c r="X3" s="533"/>
      <c r="Z3" s="118"/>
      <c r="AA3" s="119"/>
    </row>
    <row r="4" spans="1:27" ht="41.25" customHeight="1" x14ac:dyDescent="0.25">
      <c r="A4" s="575"/>
      <c r="B4" s="535" t="s">
        <v>349</v>
      </c>
      <c r="C4" s="536"/>
      <c r="D4" s="536"/>
      <c r="E4" s="536"/>
      <c r="F4" s="537"/>
      <c r="G4" s="435" t="s">
        <v>357</v>
      </c>
      <c r="H4" s="306"/>
      <c r="I4" s="306"/>
      <c r="J4" s="306"/>
      <c r="K4" s="306"/>
      <c r="L4" s="306"/>
      <c r="M4" s="306"/>
      <c r="N4" s="306"/>
      <c r="O4" s="306"/>
      <c r="P4" s="306"/>
      <c r="Q4" s="306"/>
      <c r="R4" s="306"/>
      <c r="S4" s="306"/>
      <c r="T4" s="306"/>
      <c r="U4" s="306"/>
      <c r="V4" s="306"/>
      <c r="W4" s="306"/>
      <c r="X4" s="306"/>
      <c r="Y4" s="306"/>
      <c r="Z4" s="306"/>
      <c r="AA4" s="436"/>
    </row>
    <row r="5" spans="1:27" ht="27.75" customHeight="1" x14ac:dyDescent="0.25">
      <c r="A5" s="576"/>
      <c r="B5" s="437" t="s">
        <v>284</v>
      </c>
      <c r="C5" s="183"/>
      <c r="D5" s="183"/>
      <c r="E5" s="183"/>
      <c r="F5" s="183"/>
      <c r="G5" s="183"/>
      <c r="H5" s="183"/>
      <c r="I5" s="183"/>
      <c r="J5" s="183"/>
      <c r="K5" s="183"/>
      <c r="L5" s="183"/>
      <c r="M5" s="183"/>
      <c r="N5" s="183"/>
      <c r="O5" s="183"/>
      <c r="P5" s="183"/>
      <c r="Q5" s="183"/>
      <c r="R5" s="183"/>
      <c r="S5" s="183"/>
      <c r="T5" s="183"/>
      <c r="U5" s="183"/>
      <c r="V5" s="183"/>
      <c r="W5" s="183"/>
      <c r="X5" s="183"/>
      <c r="Y5" s="183"/>
      <c r="Z5" s="183"/>
      <c r="AA5" s="184"/>
    </row>
    <row r="6" spans="1:27" ht="69.95" customHeight="1" x14ac:dyDescent="0.25">
      <c r="A6" s="577"/>
      <c r="B6" s="438" t="s">
        <v>439</v>
      </c>
      <c r="C6" s="439"/>
      <c r="D6" s="439"/>
      <c r="E6" s="439"/>
      <c r="F6" s="439"/>
      <c r="G6" s="439"/>
      <c r="H6" s="439"/>
      <c r="I6" s="439"/>
      <c r="J6" s="439"/>
      <c r="K6" s="439"/>
      <c r="L6" s="439"/>
      <c r="M6" s="439"/>
      <c r="N6" s="439"/>
      <c r="O6" s="440"/>
      <c r="P6" s="106"/>
      <c r="Q6" s="438" t="s">
        <v>316</v>
      </c>
      <c r="R6" s="439"/>
      <c r="S6" s="439"/>
      <c r="T6" s="439"/>
      <c r="U6" s="439"/>
      <c r="V6" s="439"/>
      <c r="W6" s="439"/>
      <c r="X6" s="439"/>
      <c r="Y6" s="439"/>
      <c r="Z6" s="439"/>
      <c r="AA6" s="440"/>
    </row>
    <row r="7" spans="1:27" ht="24.95" customHeight="1" x14ac:dyDescent="0.25">
      <c r="A7" s="577"/>
      <c r="B7" s="435" t="s">
        <v>410</v>
      </c>
      <c r="C7" s="306"/>
      <c r="D7" s="306"/>
      <c r="E7" s="306"/>
      <c r="F7" s="306"/>
      <c r="G7" s="306"/>
      <c r="H7" s="306"/>
      <c r="I7" s="306"/>
      <c r="J7" s="306"/>
      <c r="K7" s="306"/>
      <c r="L7" s="306"/>
      <c r="M7" s="306"/>
      <c r="N7" s="306"/>
      <c r="O7" s="306"/>
      <c r="P7" s="306"/>
      <c r="Q7" s="306"/>
      <c r="R7" s="306"/>
      <c r="S7" s="306"/>
      <c r="T7" s="306"/>
      <c r="U7" s="306"/>
      <c r="V7" s="306"/>
      <c r="W7" s="306"/>
      <c r="X7" s="306"/>
      <c r="Y7" s="306"/>
      <c r="Z7" s="306"/>
      <c r="AA7" s="436"/>
    </row>
    <row r="8" spans="1:27" ht="24.6" customHeight="1" x14ac:dyDescent="0.25">
      <c r="A8" s="577"/>
      <c r="B8" s="514" t="s">
        <v>372</v>
      </c>
      <c r="C8" s="221"/>
      <c r="D8" s="221"/>
      <c r="E8" s="221"/>
      <c r="F8" s="221"/>
      <c r="G8" s="221"/>
      <c r="H8" s="221"/>
      <c r="I8" s="221"/>
      <c r="J8" s="221"/>
      <c r="K8" s="221"/>
      <c r="L8" s="221"/>
      <c r="M8" s="221"/>
      <c r="N8" s="221"/>
      <c r="O8" s="221"/>
      <c r="P8" s="221"/>
      <c r="Q8" s="221"/>
      <c r="R8" s="221"/>
      <c r="S8" s="221"/>
      <c r="T8" s="221"/>
      <c r="U8" s="221"/>
      <c r="V8" s="221"/>
      <c r="W8" s="221"/>
      <c r="X8" s="221"/>
      <c r="Y8" s="88"/>
      <c r="Z8" s="122"/>
      <c r="AA8" s="120"/>
    </row>
    <row r="9" spans="1:27" ht="24" customHeight="1" x14ac:dyDescent="0.25">
      <c r="A9" s="577"/>
      <c r="B9" s="107" t="s">
        <v>317</v>
      </c>
      <c r="C9" s="88"/>
      <c r="D9" s="121"/>
      <c r="E9" s="121"/>
      <c r="F9" s="121"/>
      <c r="G9" s="121"/>
      <c r="H9" s="88"/>
      <c r="I9" s="88"/>
      <c r="J9" s="78"/>
      <c r="K9" s="78"/>
      <c r="L9" s="78"/>
      <c r="M9" s="78"/>
      <c r="N9" s="78"/>
      <c r="O9" s="78"/>
      <c r="P9" s="78"/>
      <c r="Q9" s="78"/>
      <c r="R9" s="78"/>
      <c r="S9" s="78"/>
      <c r="T9" s="121"/>
      <c r="U9" s="78"/>
      <c r="V9" s="78"/>
      <c r="W9" s="78"/>
      <c r="X9" s="121"/>
      <c r="Y9" s="88"/>
      <c r="Z9" s="122"/>
      <c r="AA9" s="120"/>
    </row>
    <row r="10" spans="1:27" ht="11.45" customHeight="1" x14ac:dyDescent="0.25">
      <c r="A10" s="577"/>
      <c r="B10" s="107"/>
      <c r="C10" s="88"/>
      <c r="D10" s="121"/>
      <c r="E10" s="121"/>
      <c r="F10" s="121"/>
      <c r="G10" s="121"/>
      <c r="H10" s="88"/>
      <c r="I10" s="88"/>
      <c r="J10" s="121"/>
      <c r="K10" s="121"/>
      <c r="L10" s="121"/>
      <c r="M10" s="121"/>
      <c r="N10" s="121"/>
      <c r="O10" s="121"/>
      <c r="P10" s="121"/>
      <c r="Q10" s="121"/>
      <c r="R10" s="121"/>
      <c r="S10" s="121"/>
      <c r="T10" s="121"/>
      <c r="U10" s="121"/>
      <c r="V10" s="121"/>
      <c r="W10" s="121"/>
      <c r="X10" s="121"/>
      <c r="Y10" s="88"/>
      <c r="Z10" s="122"/>
      <c r="AA10" s="120"/>
    </row>
    <row r="11" spans="1:27" ht="25.5" customHeight="1" x14ac:dyDescent="0.25">
      <c r="A11" s="577"/>
      <c r="B11" s="553" t="s">
        <v>324</v>
      </c>
      <c r="C11" s="554"/>
      <c r="D11" s="554"/>
      <c r="E11" s="554"/>
      <c r="F11" s="554"/>
      <c r="G11" s="554"/>
      <c r="H11" s="554"/>
      <c r="I11" s="554"/>
      <c r="J11" s="554"/>
      <c r="K11" s="554"/>
      <c r="L11" s="554"/>
      <c r="M11" s="554"/>
      <c r="N11" s="554"/>
      <c r="O11" s="554"/>
      <c r="P11" s="554"/>
      <c r="Q11" s="124"/>
      <c r="R11" s="124"/>
      <c r="S11" s="124"/>
      <c r="T11" s="124"/>
      <c r="U11" s="124"/>
      <c r="V11" s="82"/>
      <c r="W11" s="82"/>
      <c r="X11" s="122"/>
      <c r="Y11" s="88"/>
      <c r="Z11" s="122"/>
      <c r="AA11" s="120"/>
    </row>
    <row r="12" spans="1:27" ht="25.5" customHeight="1" x14ac:dyDescent="0.25">
      <c r="A12" s="577"/>
      <c r="B12" s="553" t="s">
        <v>373</v>
      </c>
      <c r="C12" s="554"/>
      <c r="D12" s="554"/>
      <c r="E12" s="554"/>
      <c r="F12" s="554"/>
      <c r="G12" s="554"/>
      <c r="H12" s="554"/>
      <c r="I12" s="554"/>
      <c r="J12" s="554"/>
      <c r="K12" s="554"/>
      <c r="L12" s="554"/>
      <c r="M12" s="554"/>
      <c r="N12" s="554"/>
      <c r="O12" s="554"/>
      <c r="P12" s="554"/>
      <c r="Q12" s="124"/>
      <c r="R12" s="124"/>
      <c r="S12" s="82"/>
      <c r="T12" s="82"/>
      <c r="U12" s="82"/>
      <c r="V12" s="82"/>
      <c r="W12" s="82"/>
      <c r="X12" s="122"/>
      <c r="Y12" s="88"/>
      <c r="Z12" s="122"/>
      <c r="AA12" s="120"/>
    </row>
    <row r="13" spans="1:27" ht="25.5" customHeight="1" x14ac:dyDescent="0.25">
      <c r="A13" s="577"/>
      <c r="B13" s="515" t="s">
        <v>374</v>
      </c>
      <c r="C13" s="516"/>
      <c r="D13" s="516"/>
      <c r="E13" s="516"/>
      <c r="F13" s="516"/>
      <c r="G13" s="516"/>
      <c r="H13" s="516"/>
      <c r="I13" s="516"/>
      <c r="J13" s="516"/>
      <c r="K13" s="516"/>
      <c r="L13" s="516"/>
      <c r="M13" s="516"/>
      <c r="N13" s="516"/>
      <c r="O13" s="516"/>
      <c r="P13" s="516"/>
      <c r="Q13" s="516"/>
      <c r="R13" s="516"/>
      <c r="S13" s="516"/>
      <c r="T13" s="516"/>
      <c r="U13" s="124"/>
      <c r="V13" s="122"/>
      <c r="W13" s="122"/>
      <c r="X13" s="122"/>
      <c r="Y13" s="88"/>
      <c r="Z13" s="122"/>
      <c r="AA13" s="120"/>
    </row>
    <row r="14" spans="1:27" ht="22.5" customHeight="1" x14ac:dyDescent="0.25">
      <c r="A14" s="577"/>
      <c r="B14" s="453" t="s">
        <v>375</v>
      </c>
      <c r="C14" s="407"/>
      <c r="D14" s="407"/>
      <c r="E14" s="407"/>
      <c r="F14" s="407"/>
      <c r="G14" s="122"/>
      <c r="H14" s="88"/>
      <c r="I14" s="88"/>
      <c r="J14" s="88"/>
      <c r="K14" s="88"/>
      <c r="L14" s="88"/>
      <c r="M14" s="88"/>
      <c r="N14" s="88"/>
      <c r="O14" s="88"/>
      <c r="P14" s="88"/>
      <c r="Q14" s="103"/>
      <c r="R14" s="104"/>
      <c r="S14" s="104"/>
      <c r="T14" s="104"/>
      <c r="U14" s="104"/>
      <c r="V14" s="105"/>
      <c r="W14" s="122"/>
      <c r="X14" s="122"/>
      <c r="Y14" s="88"/>
      <c r="Z14" s="122"/>
      <c r="AA14" s="120"/>
    </row>
    <row r="15" spans="1:27" ht="26.25" customHeight="1" x14ac:dyDescent="0.25">
      <c r="A15" s="577"/>
      <c r="B15" s="517" t="s">
        <v>376</v>
      </c>
      <c r="C15" s="317"/>
      <c r="D15" s="317"/>
      <c r="E15" s="317"/>
      <c r="F15" s="317"/>
      <c r="G15" s="317"/>
      <c r="H15" s="317"/>
      <c r="I15" s="317"/>
      <c r="J15" s="317"/>
      <c r="K15" s="317"/>
      <c r="L15" s="317"/>
      <c r="M15" s="317"/>
      <c r="N15" s="317"/>
      <c r="O15" s="317"/>
      <c r="P15" s="317"/>
      <c r="Q15" s="122"/>
      <c r="R15" s="122"/>
      <c r="S15" s="122"/>
      <c r="T15" s="122"/>
      <c r="U15" s="122"/>
      <c r="V15" s="122"/>
      <c r="W15" s="122"/>
      <c r="X15" s="122"/>
      <c r="Y15" s="88"/>
      <c r="Z15" s="122"/>
      <c r="AA15" s="120"/>
    </row>
    <row r="16" spans="1:27" ht="30.6" customHeight="1" x14ac:dyDescent="0.25">
      <c r="A16" s="577"/>
      <c r="B16" s="102"/>
      <c r="C16" s="122"/>
      <c r="D16" s="122"/>
      <c r="E16" s="122"/>
      <c r="F16" s="122"/>
      <c r="G16" s="122"/>
      <c r="H16" s="122"/>
      <c r="I16" s="122"/>
      <c r="J16" s="122"/>
      <c r="K16" s="122"/>
      <c r="L16" s="122"/>
      <c r="M16" s="122"/>
      <c r="N16" s="122"/>
      <c r="O16" s="122"/>
      <c r="P16" s="555" t="s">
        <v>441</v>
      </c>
      <c r="Q16" s="555"/>
      <c r="R16" s="555"/>
      <c r="S16" s="555"/>
      <c r="T16" s="555"/>
      <c r="U16" s="123"/>
      <c r="V16" s="306" t="s">
        <v>350</v>
      </c>
      <c r="W16" s="306"/>
      <c r="X16" s="306"/>
      <c r="Y16" s="88"/>
      <c r="Z16" s="122"/>
      <c r="AA16" s="120"/>
    </row>
    <row r="17" spans="1:27" ht="25.35" customHeight="1" x14ac:dyDescent="0.25">
      <c r="A17" s="577"/>
      <c r="B17" s="125" t="s">
        <v>442</v>
      </c>
      <c r="C17" s="126"/>
      <c r="D17" s="126"/>
      <c r="E17" s="126"/>
      <c r="F17" s="126"/>
      <c r="G17" s="126"/>
      <c r="H17" s="126"/>
      <c r="I17" s="126"/>
      <c r="J17" s="126"/>
      <c r="K17" s="126"/>
      <c r="L17" s="127"/>
      <c r="M17" s="127"/>
      <c r="N17" s="127"/>
      <c r="O17" s="127"/>
      <c r="P17" s="128"/>
      <c r="Q17" s="128"/>
      <c r="R17" s="128"/>
      <c r="S17" s="128"/>
      <c r="T17" s="128"/>
      <c r="U17" s="129"/>
      <c r="V17" s="130"/>
      <c r="W17" s="130"/>
      <c r="X17" s="130"/>
      <c r="Y17" s="131"/>
      <c r="Z17" s="132"/>
      <c r="AA17" s="133"/>
    </row>
    <row r="18" spans="1:27" ht="24.95" customHeight="1" x14ac:dyDescent="0.25">
      <c r="A18" s="577"/>
      <c r="B18" s="557" t="s">
        <v>411</v>
      </c>
      <c r="C18" s="558"/>
      <c r="D18" s="558"/>
      <c r="E18" s="558"/>
      <c r="F18" s="558"/>
      <c r="G18" s="558"/>
      <c r="H18" s="558"/>
      <c r="I18" s="558"/>
      <c r="J18" s="558"/>
      <c r="K18" s="558"/>
      <c r="L18" s="558"/>
      <c r="M18" s="558"/>
      <c r="N18" s="558"/>
      <c r="O18" s="558"/>
      <c r="P18" s="558"/>
      <c r="Q18" s="558"/>
      <c r="R18" s="558"/>
      <c r="S18" s="558"/>
      <c r="T18" s="558"/>
      <c r="U18" s="558"/>
      <c r="V18" s="558"/>
      <c r="W18" s="558"/>
      <c r="X18" s="558"/>
      <c r="Y18" s="131"/>
      <c r="Z18" s="132"/>
      <c r="AA18" s="133"/>
    </row>
    <row r="19" spans="1:27" ht="7.7" customHeight="1" x14ac:dyDescent="0.25">
      <c r="A19" s="577"/>
      <c r="B19" s="518"/>
      <c r="C19" s="519"/>
      <c r="D19" s="519"/>
      <c r="E19" s="519"/>
      <c r="F19" s="519"/>
      <c r="G19" s="519"/>
      <c r="H19" s="519"/>
      <c r="I19" s="519"/>
      <c r="J19" s="519"/>
      <c r="K19" s="519"/>
      <c r="L19" s="519"/>
      <c r="M19" s="519"/>
      <c r="N19" s="519"/>
      <c r="O19" s="519"/>
      <c r="P19" s="454"/>
      <c r="Q19" s="454"/>
      <c r="R19" s="454"/>
      <c r="S19" s="454"/>
      <c r="T19" s="454"/>
      <c r="U19" s="454"/>
      <c r="V19" s="454"/>
      <c r="W19" s="454"/>
      <c r="X19" s="454"/>
      <c r="Y19" s="134"/>
      <c r="Z19" s="135"/>
      <c r="AA19" s="136"/>
    </row>
    <row r="20" spans="1:27" ht="26.25" customHeight="1" x14ac:dyDescent="0.25">
      <c r="A20" s="577"/>
      <c r="B20" s="450" t="s">
        <v>399</v>
      </c>
      <c r="C20" s="451"/>
      <c r="D20" s="451"/>
      <c r="E20" s="451"/>
      <c r="F20" s="451"/>
      <c r="G20" s="451"/>
      <c r="H20" s="451"/>
      <c r="I20" s="451"/>
      <c r="J20" s="451"/>
      <c r="K20" s="451"/>
      <c r="L20" s="451"/>
      <c r="M20" s="451"/>
      <c r="N20" s="451"/>
      <c r="O20" s="451"/>
      <c r="P20" s="451"/>
      <c r="Q20" s="451"/>
      <c r="R20" s="451"/>
      <c r="S20" s="451"/>
      <c r="T20" s="451"/>
      <c r="U20" s="451"/>
      <c r="V20" s="451"/>
      <c r="W20" s="451"/>
      <c r="X20" s="451"/>
      <c r="Y20" s="451"/>
      <c r="Z20" s="451"/>
      <c r="AA20" s="452"/>
    </row>
    <row r="21" spans="1:27" ht="20.45" customHeight="1" x14ac:dyDescent="0.25">
      <c r="A21" s="577"/>
      <c r="B21" s="137"/>
      <c r="C21" s="138"/>
      <c r="D21" s="138"/>
      <c r="E21" s="138"/>
      <c r="F21" s="138"/>
      <c r="G21" s="138"/>
      <c r="H21" s="138"/>
      <c r="I21" s="138"/>
      <c r="J21" s="138"/>
      <c r="K21" s="138"/>
      <c r="L21" s="138"/>
      <c r="M21" s="138"/>
      <c r="N21" s="138"/>
      <c r="O21" s="138"/>
      <c r="P21" s="138"/>
      <c r="Q21" s="138"/>
      <c r="R21" s="138"/>
      <c r="S21" s="138"/>
      <c r="T21" s="138"/>
      <c r="U21" s="138"/>
      <c r="V21" s="134"/>
      <c r="W21" s="139"/>
      <c r="X21" s="139" t="s">
        <v>400</v>
      </c>
      <c r="Y21" s="134"/>
      <c r="Z21" s="135"/>
      <c r="AA21" s="136"/>
    </row>
    <row r="22" spans="1:27" s="88" customFormat="1" ht="33" customHeight="1" x14ac:dyDescent="0.25">
      <c r="A22" s="577"/>
      <c r="B22" s="447" t="s">
        <v>401</v>
      </c>
      <c r="C22" s="448"/>
      <c r="D22" s="448"/>
      <c r="E22" s="448"/>
      <c r="F22" s="448"/>
      <c r="G22" s="448"/>
      <c r="H22" s="448"/>
      <c r="I22" s="448"/>
      <c r="J22" s="448"/>
      <c r="K22" s="448"/>
      <c r="L22" s="448"/>
      <c r="M22" s="448"/>
      <c r="N22" s="448"/>
      <c r="O22" s="448"/>
      <c r="P22" s="448"/>
      <c r="Q22" s="448"/>
      <c r="R22" s="448"/>
      <c r="S22" s="448"/>
      <c r="T22" s="448"/>
      <c r="U22" s="448"/>
      <c r="V22" s="448"/>
      <c r="W22" s="448"/>
      <c r="X22" s="448"/>
      <c r="Y22" s="448"/>
      <c r="Z22" s="448"/>
      <c r="AA22" s="449"/>
    </row>
    <row r="23" spans="1:27" s="88" customFormat="1" ht="22.5" customHeight="1" x14ac:dyDescent="0.25">
      <c r="A23" s="577"/>
      <c r="B23" s="140" t="s">
        <v>386</v>
      </c>
      <c r="C23" s="141"/>
      <c r="D23" s="141"/>
      <c r="E23" s="141"/>
      <c r="F23" s="141"/>
      <c r="G23" s="141"/>
      <c r="H23" s="141"/>
      <c r="I23" s="141"/>
      <c r="J23" s="141"/>
      <c r="K23" s="141"/>
      <c r="L23" s="141"/>
      <c r="M23" s="141"/>
      <c r="N23" s="141"/>
      <c r="O23" s="141"/>
      <c r="P23" s="141"/>
      <c r="Q23" s="141"/>
      <c r="R23" s="141"/>
      <c r="S23" s="141"/>
      <c r="T23" s="141"/>
      <c r="U23" s="141"/>
      <c r="V23" s="444"/>
      <c r="W23" s="445"/>
      <c r="X23" s="446"/>
      <c r="Y23" s="131"/>
      <c r="Z23" s="132"/>
      <c r="AA23" s="133"/>
    </row>
    <row r="24" spans="1:27" s="88" customFormat="1" ht="25.5" customHeight="1" x14ac:dyDescent="0.25">
      <c r="A24" s="577"/>
      <c r="B24" s="142" t="s">
        <v>330</v>
      </c>
      <c r="C24" s="143"/>
      <c r="D24" s="143"/>
      <c r="E24" s="143"/>
      <c r="F24" s="143"/>
      <c r="G24" s="143"/>
      <c r="H24" s="143"/>
      <c r="I24" s="143"/>
      <c r="J24" s="143"/>
      <c r="K24" s="143"/>
      <c r="L24" s="143"/>
      <c r="M24" s="144"/>
      <c r="N24" s="144"/>
      <c r="O24" s="144"/>
      <c r="P24" s="144"/>
      <c r="Q24" s="144"/>
      <c r="R24" s="144"/>
      <c r="S24" s="144"/>
      <c r="T24" s="144"/>
      <c r="U24" s="144"/>
      <c r="V24" s="444"/>
      <c r="W24" s="445"/>
      <c r="X24" s="446"/>
      <c r="Y24" s="131"/>
      <c r="Z24" s="132"/>
      <c r="AA24" s="133"/>
    </row>
    <row r="25" spans="1:27" s="88" customFormat="1" ht="25.5" customHeight="1" x14ac:dyDescent="0.25">
      <c r="A25" s="577"/>
      <c r="B25" s="142" t="s">
        <v>331</v>
      </c>
      <c r="C25" s="143"/>
      <c r="D25" s="143"/>
      <c r="E25" s="143"/>
      <c r="F25" s="143"/>
      <c r="G25" s="143"/>
      <c r="H25" s="143"/>
      <c r="I25" s="143"/>
      <c r="J25" s="143"/>
      <c r="K25" s="143"/>
      <c r="L25" s="143"/>
      <c r="M25" s="144"/>
      <c r="N25" s="144"/>
      <c r="O25" s="144"/>
      <c r="P25" s="144"/>
      <c r="Q25" s="144"/>
      <c r="R25" s="144"/>
      <c r="S25" s="144"/>
      <c r="T25" s="144"/>
      <c r="U25" s="144"/>
      <c r="V25" s="444"/>
      <c r="W25" s="445"/>
      <c r="X25" s="446"/>
      <c r="Y25" s="131"/>
      <c r="Z25" s="132"/>
      <c r="AA25" s="133"/>
    </row>
    <row r="26" spans="1:27" s="88" customFormat="1" ht="25.5" customHeight="1" x14ac:dyDescent="0.25">
      <c r="A26" s="577"/>
      <c r="B26" s="142" t="s">
        <v>336</v>
      </c>
      <c r="C26" s="143"/>
      <c r="D26" s="143"/>
      <c r="E26" s="143"/>
      <c r="F26" s="143"/>
      <c r="G26" s="143"/>
      <c r="H26" s="143"/>
      <c r="I26" s="143"/>
      <c r="J26" s="143"/>
      <c r="K26" s="143"/>
      <c r="L26" s="143"/>
      <c r="M26" s="144"/>
      <c r="N26" s="144"/>
      <c r="O26" s="144"/>
      <c r="P26" s="144"/>
      <c r="Q26" s="144"/>
      <c r="R26" s="144"/>
      <c r="S26" s="144"/>
      <c r="T26" s="144"/>
      <c r="U26" s="144"/>
      <c r="V26" s="444"/>
      <c r="W26" s="445"/>
      <c r="X26" s="446"/>
      <c r="Y26" s="131"/>
      <c r="Z26" s="132"/>
      <c r="AA26" s="133"/>
    </row>
    <row r="27" spans="1:27" s="88" customFormat="1" ht="25.5" customHeight="1" x14ac:dyDescent="0.25">
      <c r="A27" s="577"/>
      <c r="B27" s="142" t="s">
        <v>332</v>
      </c>
      <c r="C27" s="143"/>
      <c r="D27" s="143"/>
      <c r="E27" s="143"/>
      <c r="F27" s="143"/>
      <c r="G27" s="143"/>
      <c r="H27" s="143"/>
      <c r="I27" s="143"/>
      <c r="J27" s="143"/>
      <c r="K27" s="143"/>
      <c r="L27" s="143"/>
      <c r="M27" s="144"/>
      <c r="N27" s="144"/>
      <c r="O27" s="144"/>
      <c r="P27" s="144"/>
      <c r="Q27" s="144"/>
      <c r="R27" s="144"/>
      <c r="S27" s="144"/>
      <c r="T27" s="144"/>
      <c r="U27" s="144"/>
      <c r="V27" s="444"/>
      <c r="W27" s="445"/>
      <c r="X27" s="446"/>
      <c r="Y27" s="131"/>
      <c r="Z27" s="132"/>
      <c r="AA27" s="133"/>
    </row>
    <row r="28" spans="1:27" s="88" customFormat="1" ht="25.5" customHeight="1" x14ac:dyDescent="0.25">
      <c r="A28" s="577"/>
      <c r="B28" s="142" t="s">
        <v>333</v>
      </c>
      <c r="C28" s="143"/>
      <c r="D28" s="143"/>
      <c r="E28" s="143"/>
      <c r="F28" s="143"/>
      <c r="G28" s="143"/>
      <c r="H28" s="143"/>
      <c r="I28" s="143"/>
      <c r="J28" s="143"/>
      <c r="K28" s="143"/>
      <c r="L28" s="143"/>
      <c r="M28" s="144"/>
      <c r="N28" s="144"/>
      <c r="O28" s="144"/>
      <c r="P28" s="144"/>
      <c r="Q28" s="144"/>
      <c r="R28" s="144"/>
      <c r="S28" s="144"/>
      <c r="T28" s="144"/>
      <c r="U28" s="144"/>
      <c r="V28" s="444"/>
      <c r="W28" s="445"/>
      <c r="X28" s="446"/>
      <c r="Y28" s="131"/>
      <c r="Z28" s="132"/>
      <c r="AA28" s="133"/>
    </row>
    <row r="29" spans="1:27" s="88" customFormat="1" ht="25.5" customHeight="1" x14ac:dyDescent="0.25">
      <c r="A29" s="577"/>
      <c r="B29" s="142" t="s">
        <v>337</v>
      </c>
      <c r="C29" s="143"/>
      <c r="D29" s="143"/>
      <c r="E29" s="143"/>
      <c r="F29" s="143"/>
      <c r="G29" s="143"/>
      <c r="H29" s="143"/>
      <c r="I29" s="143"/>
      <c r="J29" s="143"/>
      <c r="K29" s="143"/>
      <c r="L29" s="143"/>
      <c r="M29" s="144"/>
      <c r="N29" s="144"/>
      <c r="O29" s="144"/>
      <c r="P29" s="144"/>
      <c r="Q29" s="144"/>
      <c r="R29" s="144"/>
      <c r="S29" s="144"/>
      <c r="T29" s="144"/>
      <c r="U29" s="144"/>
      <c r="V29" s="444"/>
      <c r="W29" s="445"/>
      <c r="X29" s="446"/>
      <c r="Y29" s="131"/>
      <c r="Z29" s="132"/>
      <c r="AA29" s="133"/>
    </row>
    <row r="30" spans="1:27" s="88" customFormat="1" ht="25.5" customHeight="1" x14ac:dyDescent="0.25">
      <c r="A30" s="577"/>
      <c r="B30" s="142" t="s">
        <v>369</v>
      </c>
      <c r="C30" s="143"/>
      <c r="D30" s="143"/>
      <c r="E30" s="143"/>
      <c r="F30" s="143"/>
      <c r="G30" s="143"/>
      <c r="H30" s="143"/>
      <c r="I30" s="143"/>
      <c r="J30" s="143"/>
      <c r="K30" s="143"/>
      <c r="L30" s="143"/>
      <c r="M30" s="144"/>
      <c r="N30" s="144"/>
      <c r="O30" s="144"/>
      <c r="P30" s="144"/>
      <c r="Q30" s="144"/>
      <c r="R30" s="144"/>
      <c r="S30" s="144"/>
      <c r="T30" s="144"/>
      <c r="U30" s="144"/>
      <c r="V30" s="444"/>
      <c r="W30" s="445"/>
      <c r="X30" s="446"/>
      <c r="Y30" s="131"/>
      <c r="Z30" s="132"/>
      <c r="AA30" s="133"/>
    </row>
    <row r="31" spans="1:27" s="88" customFormat="1" ht="33.75" customHeight="1" x14ac:dyDescent="0.25">
      <c r="A31" s="577"/>
      <c r="B31" s="447" t="s">
        <v>402</v>
      </c>
      <c r="C31" s="448"/>
      <c r="D31" s="448"/>
      <c r="E31" s="448"/>
      <c r="F31" s="448"/>
      <c r="G31" s="448"/>
      <c r="H31" s="448"/>
      <c r="I31" s="448"/>
      <c r="J31" s="448"/>
      <c r="K31" s="448"/>
      <c r="L31" s="448"/>
      <c r="M31" s="448"/>
      <c r="N31" s="448"/>
      <c r="O31" s="448"/>
      <c r="P31" s="448"/>
      <c r="Q31" s="448"/>
      <c r="R31" s="448"/>
      <c r="S31" s="448"/>
      <c r="T31" s="448"/>
      <c r="U31" s="448"/>
      <c r="V31" s="448"/>
      <c r="W31" s="448"/>
      <c r="X31" s="448"/>
      <c r="Y31" s="448"/>
      <c r="Z31" s="448"/>
      <c r="AA31" s="449"/>
    </row>
    <row r="32" spans="1:27" s="88" customFormat="1" ht="24.75" customHeight="1" x14ac:dyDescent="0.25">
      <c r="A32" s="577"/>
      <c r="B32" s="142" t="s">
        <v>345</v>
      </c>
      <c r="C32" s="143"/>
      <c r="D32" s="143"/>
      <c r="E32" s="143"/>
      <c r="F32" s="143"/>
      <c r="G32" s="143"/>
      <c r="H32" s="143"/>
      <c r="I32" s="143"/>
      <c r="J32" s="143"/>
      <c r="K32" s="143"/>
      <c r="L32" s="143"/>
      <c r="M32" s="144"/>
      <c r="N32" s="144"/>
      <c r="O32" s="144"/>
      <c r="P32" s="144"/>
      <c r="Q32" s="144"/>
      <c r="R32" s="144"/>
      <c r="S32" s="144"/>
      <c r="T32" s="144"/>
      <c r="U32" s="144"/>
      <c r="V32" s="444"/>
      <c r="W32" s="445"/>
      <c r="X32" s="446"/>
      <c r="Y32" s="131"/>
      <c r="Z32" s="132"/>
      <c r="AA32" s="133"/>
    </row>
    <row r="33" spans="1:27" s="88" customFormat="1" ht="24.75" customHeight="1" x14ac:dyDescent="0.25">
      <c r="A33" s="577"/>
      <c r="B33" s="142" t="s">
        <v>346</v>
      </c>
      <c r="C33" s="143"/>
      <c r="D33" s="143"/>
      <c r="E33" s="143"/>
      <c r="F33" s="143"/>
      <c r="G33" s="143"/>
      <c r="H33" s="143"/>
      <c r="I33" s="143"/>
      <c r="J33" s="143"/>
      <c r="K33" s="143"/>
      <c r="L33" s="143"/>
      <c r="M33" s="144"/>
      <c r="N33" s="144"/>
      <c r="O33" s="144"/>
      <c r="P33" s="144"/>
      <c r="Q33" s="144"/>
      <c r="R33" s="144"/>
      <c r="S33" s="144"/>
      <c r="T33" s="144"/>
      <c r="U33" s="144"/>
      <c r="V33" s="444"/>
      <c r="W33" s="445"/>
      <c r="X33" s="446"/>
      <c r="Y33" s="131"/>
      <c r="Z33" s="132"/>
      <c r="AA33" s="133"/>
    </row>
    <row r="34" spans="1:27" s="88" customFormat="1" ht="24.75" customHeight="1" x14ac:dyDescent="0.25">
      <c r="A34" s="577"/>
      <c r="B34" s="142" t="s">
        <v>421</v>
      </c>
      <c r="C34" s="143"/>
      <c r="D34" s="143"/>
      <c r="E34" s="143"/>
      <c r="F34" s="143"/>
      <c r="G34" s="143"/>
      <c r="H34" s="143"/>
      <c r="I34" s="143"/>
      <c r="J34" s="143"/>
      <c r="K34" s="143"/>
      <c r="L34" s="143"/>
      <c r="M34" s="144"/>
      <c r="N34" s="144"/>
      <c r="O34" s="144"/>
      <c r="P34" s="144"/>
      <c r="Q34" s="144"/>
      <c r="R34" s="144"/>
      <c r="S34" s="144"/>
      <c r="T34" s="144"/>
      <c r="U34" s="144"/>
      <c r="V34" s="444"/>
      <c r="W34" s="445"/>
      <c r="X34" s="446"/>
      <c r="Y34" s="131"/>
      <c r="Z34" s="132"/>
      <c r="AA34" s="133"/>
    </row>
    <row r="35" spans="1:27" s="88" customFormat="1" ht="24.75" customHeight="1" x14ac:dyDescent="0.25">
      <c r="A35" s="577"/>
      <c r="B35" s="441" t="s">
        <v>403</v>
      </c>
      <c r="C35" s="442"/>
      <c r="D35" s="442"/>
      <c r="E35" s="442"/>
      <c r="F35" s="442"/>
      <c r="G35" s="442"/>
      <c r="H35" s="442"/>
      <c r="I35" s="442"/>
      <c r="J35" s="442"/>
      <c r="K35" s="442"/>
      <c r="L35" s="442"/>
      <c r="M35" s="442"/>
      <c r="N35" s="442"/>
      <c r="O35" s="442"/>
      <c r="P35" s="442"/>
      <c r="Q35" s="442"/>
      <c r="R35" s="442"/>
      <c r="S35" s="442"/>
      <c r="T35" s="442"/>
      <c r="U35" s="442"/>
      <c r="V35" s="442"/>
      <c r="W35" s="442"/>
      <c r="X35" s="442"/>
      <c r="Y35" s="442"/>
      <c r="Z35" s="442"/>
      <c r="AA35" s="443"/>
    </row>
    <row r="36" spans="1:27" s="88" customFormat="1" ht="24.75" customHeight="1" x14ac:dyDescent="0.25">
      <c r="A36" s="577"/>
      <c r="B36" s="169" t="s">
        <v>419</v>
      </c>
      <c r="C36" s="164"/>
      <c r="D36" s="165"/>
      <c r="E36" s="165"/>
      <c r="F36" s="165"/>
      <c r="G36" s="165"/>
      <c r="H36" s="165"/>
      <c r="I36" s="165"/>
      <c r="J36" s="165"/>
      <c r="K36" s="165"/>
      <c r="L36" s="165"/>
      <c r="M36" s="165"/>
      <c r="N36" s="165"/>
      <c r="O36" s="165"/>
      <c r="P36" s="165"/>
      <c r="Q36" s="165"/>
      <c r="R36" s="165"/>
      <c r="S36" s="165"/>
      <c r="T36" s="165"/>
      <c r="U36" s="165"/>
      <c r="V36" s="444"/>
      <c r="W36" s="445"/>
      <c r="X36" s="446"/>
      <c r="Y36" s="166"/>
      <c r="Z36" s="167"/>
      <c r="AA36" s="168"/>
    </row>
    <row r="37" spans="1:27" s="88" customFormat="1" ht="24.75" customHeight="1" x14ac:dyDescent="0.25">
      <c r="A37" s="577"/>
      <c r="B37" s="170" t="s">
        <v>341</v>
      </c>
      <c r="C37" s="171"/>
      <c r="D37" s="171"/>
      <c r="E37" s="171"/>
      <c r="F37" s="171"/>
      <c r="G37" s="171"/>
      <c r="H37" s="171"/>
      <c r="I37" s="171"/>
      <c r="J37" s="171"/>
      <c r="K37" s="171"/>
      <c r="L37" s="171"/>
      <c r="M37" s="161"/>
      <c r="N37" s="161"/>
      <c r="O37" s="161"/>
      <c r="P37" s="161"/>
      <c r="Q37" s="161"/>
      <c r="R37" s="161"/>
      <c r="S37" s="161"/>
      <c r="T37" s="161"/>
      <c r="U37" s="161"/>
      <c r="V37" s="444"/>
      <c r="W37" s="445"/>
      <c r="X37" s="446"/>
      <c r="Y37" s="172"/>
      <c r="Z37" s="173"/>
      <c r="AA37" s="174"/>
    </row>
    <row r="38" spans="1:27" s="88" customFormat="1" ht="24.75" customHeight="1" x14ac:dyDescent="0.25">
      <c r="A38" s="577"/>
      <c r="B38" s="142" t="s">
        <v>347</v>
      </c>
      <c r="C38" s="175"/>
      <c r="D38" s="175"/>
      <c r="E38" s="175"/>
      <c r="F38" s="175"/>
      <c r="G38" s="175"/>
      <c r="H38" s="175"/>
      <c r="I38" s="175"/>
      <c r="J38" s="175"/>
      <c r="K38" s="175"/>
      <c r="L38" s="175"/>
      <c r="M38" s="176"/>
      <c r="N38" s="176"/>
      <c r="O38" s="176"/>
      <c r="P38" s="176"/>
      <c r="Q38" s="176"/>
      <c r="R38" s="176"/>
      <c r="S38" s="176"/>
      <c r="T38" s="176"/>
      <c r="U38" s="176"/>
      <c r="V38" s="444"/>
      <c r="W38" s="445"/>
      <c r="X38" s="446"/>
      <c r="Y38" s="177"/>
      <c r="Z38" s="178"/>
      <c r="AA38" s="133"/>
    </row>
    <row r="39" spans="1:27" s="88" customFormat="1" ht="24.75" customHeight="1" x14ac:dyDescent="0.25">
      <c r="A39" s="577"/>
      <c r="B39" s="142" t="s">
        <v>342</v>
      </c>
      <c r="C39" s="143"/>
      <c r="D39" s="143"/>
      <c r="E39" s="143"/>
      <c r="F39" s="143"/>
      <c r="G39" s="143"/>
      <c r="H39" s="143"/>
      <c r="I39" s="143"/>
      <c r="J39" s="143"/>
      <c r="K39" s="143"/>
      <c r="L39" s="143"/>
      <c r="M39" s="144"/>
      <c r="N39" s="144"/>
      <c r="O39" s="144"/>
      <c r="P39" s="144"/>
      <c r="Q39" s="144"/>
      <c r="R39" s="144"/>
      <c r="S39" s="144"/>
      <c r="T39" s="144"/>
      <c r="U39" s="144"/>
      <c r="V39" s="444"/>
      <c r="W39" s="445"/>
      <c r="X39" s="446"/>
      <c r="Y39" s="131"/>
      <c r="Z39" s="132"/>
      <c r="AA39" s="133"/>
    </row>
    <row r="40" spans="1:27" s="88" customFormat="1" ht="24.75" customHeight="1" x14ac:dyDescent="0.25">
      <c r="A40" s="577"/>
      <c r="B40" s="142" t="s">
        <v>343</v>
      </c>
      <c r="C40" s="143"/>
      <c r="D40" s="143"/>
      <c r="E40" s="143"/>
      <c r="F40" s="143"/>
      <c r="G40" s="143"/>
      <c r="H40" s="143"/>
      <c r="I40" s="143"/>
      <c r="J40" s="143"/>
      <c r="K40" s="143"/>
      <c r="L40" s="143"/>
      <c r="M40" s="144"/>
      <c r="N40" s="144"/>
      <c r="O40" s="144"/>
      <c r="P40" s="144"/>
      <c r="Q40" s="144"/>
      <c r="R40" s="144"/>
      <c r="S40" s="144"/>
      <c r="T40" s="144"/>
      <c r="U40" s="144"/>
      <c r="V40" s="444"/>
      <c r="W40" s="445"/>
      <c r="X40" s="446"/>
      <c r="Y40" s="131"/>
      <c r="Z40" s="132"/>
      <c r="AA40" s="133"/>
    </row>
    <row r="41" spans="1:27" s="88" customFormat="1" ht="24.75" customHeight="1" x14ac:dyDescent="0.25">
      <c r="A41" s="577"/>
      <c r="B41" s="142" t="s">
        <v>344</v>
      </c>
      <c r="C41" s="143"/>
      <c r="D41" s="143"/>
      <c r="E41" s="143"/>
      <c r="F41" s="143"/>
      <c r="G41" s="143"/>
      <c r="H41" s="143"/>
      <c r="I41" s="143"/>
      <c r="J41" s="143"/>
      <c r="K41" s="143"/>
      <c r="L41" s="143"/>
      <c r="M41" s="144"/>
      <c r="N41" s="144"/>
      <c r="O41" s="144"/>
      <c r="P41" s="144"/>
      <c r="Q41" s="144"/>
      <c r="R41" s="144"/>
      <c r="S41" s="144"/>
      <c r="T41" s="144"/>
      <c r="U41" s="144"/>
      <c r="V41" s="444"/>
      <c r="W41" s="445"/>
      <c r="X41" s="446"/>
      <c r="Y41" s="131"/>
      <c r="Z41" s="132"/>
      <c r="AA41" s="133"/>
    </row>
    <row r="42" spans="1:27" s="88" customFormat="1" ht="24.75" customHeight="1" x14ac:dyDescent="0.25">
      <c r="A42" s="577"/>
      <c r="B42" s="142" t="s">
        <v>420</v>
      </c>
      <c r="C42" s="143"/>
      <c r="D42" s="143"/>
      <c r="E42" s="143"/>
      <c r="F42" s="143"/>
      <c r="G42" s="143"/>
      <c r="H42" s="143"/>
      <c r="I42" s="143"/>
      <c r="J42" s="143"/>
      <c r="K42" s="143"/>
      <c r="L42" s="143"/>
      <c r="M42" s="144"/>
      <c r="N42" s="144"/>
      <c r="O42" s="144"/>
      <c r="P42" s="144"/>
      <c r="Q42" s="144"/>
      <c r="R42" s="144"/>
      <c r="S42" s="144"/>
      <c r="T42" s="144"/>
      <c r="U42" s="144"/>
      <c r="V42" s="444"/>
      <c r="W42" s="445"/>
      <c r="X42" s="446"/>
      <c r="Y42" s="131"/>
      <c r="Z42" s="132"/>
      <c r="AA42" s="133"/>
    </row>
    <row r="43" spans="1:27" s="88" customFormat="1" ht="56.45" customHeight="1" x14ac:dyDescent="0.25">
      <c r="A43" s="577"/>
      <c r="B43" s="447" t="s">
        <v>404</v>
      </c>
      <c r="C43" s="448"/>
      <c r="D43" s="448"/>
      <c r="E43" s="448"/>
      <c r="F43" s="448"/>
      <c r="G43" s="448"/>
      <c r="H43" s="448"/>
      <c r="I43" s="448"/>
      <c r="J43" s="448"/>
      <c r="K43" s="448"/>
      <c r="L43" s="448"/>
      <c r="M43" s="448"/>
      <c r="N43" s="448"/>
      <c r="O43" s="448"/>
      <c r="P43" s="448"/>
      <c r="Q43" s="448"/>
      <c r="R43" s="448"/>
      <c r="S43" s="448"/>
      <c r="T43" s="448"/>
      <c r="U43" s="448"/>
      <c r="V43" s="448"/>
      <c r="W43" s="448"/>
      <c r="X43" s="448"/>
      <c r="Y43" s="448"/>
      <c r="Z43" s="448"/>
      <c r="AA43" s="449"/>
    </row>
    <row r="44" spans="1:27" s="88" customFormat="1" ht="18.600000000000001" customHeight="1" x14ac:dyDescent="0.25">
      <c r="A44" s="577"/>
      <c r="B44" s="145"/>
      <c r="C44" s="141"/>
      <c r="D44" s="141"/>
      <c r="E44" s="141"/>
      <c r="F44" s="141"/>
      <c r="G44" s="141"/>
      <c r="H44" s="141"/>
      <c r="I44" s="141"/>
      <c r="J44" s="141"/>
      <c r="K44" s="141"/>
      <c r="L44" s="141"/>
      <c r="M44" s="141"/>
      <c r="N44" s="141"/>
      <c r="O44" s="141"/>
      <c r="P44" s="131"/>
      <c r="Q44" s="146"/>
      <c r="R44" s="146"/>
      <c r="S44" s="146"/>
      <c r="T44" s="146"/>
      <c r="U44" s="141"/>
      <c r="V44" s="556" t="s">
        <v>348</v>
      </c>
      <c r="W44" s="556"/>
      <c r="X44" s="556"/>
      <c r="Y44" s="131"/>
      <c r="Z44" s="132"/>
      <c r="AA44" s="133"/>
    </row>
    <row r="45" spans="1:27" s="88" customFormat="1" ht="22.5" customHeight="1" x14ac:dyDescent="0.25">
      <c r="A45" s="577"/>
      <c r="B45" s="142" t="s">
        <v>413</v>
      </c>
      <c r="C45" s="144"/>
      <c r="D45" s="144"/>
      <c r="E45" s="144"/>
      <c r="F45" s="144"/>
      <c r="G45" s="144"/>
      <c r="H45" s="144"/>
      <c r="I45" s="144"/>
      <c r="J45" s="144"/>
      <c r="K45" s="144"/>
      <c r="L45" s="144"/>
      <c r="M45" s="144"/>
      <c r="N45" s="144"/>
      <c r="O45" s="144"/>
      <c r="P45" s="144"/>
      <c r="Q45" s="127"/>
      <c r="R45" s="127"/>
      <c r="S45" s="127"/>
      <c r="T45" s="127"/>
      <c r="U45" s="144"/>
      <c r="V45" s="444"/>
      <c r="W45" s="445"/>
      <c r="X45" s="446"/>
      <c r="Y45" s="131"/>
      <c r="Z45" s="132"/>
      <c r="AA45" s="133"/>
    </row>
    <row r="46" spans="1:27" s="88" customFormat="1" ht="11.25" customHeight="1" x14ac:dyDescent="0.25">
      <c r="A46" s="577"/>
      <c r="B46" s="147"/>
      <c r="C46" s="144"/>
      <c r="D46" s="144"/>
      <c r="E46" s="144"/>
      <c r="F46" s="144"/>
      <c r="G46" s="144"/>
      <c r="H46" s="144"/>
      <c r="I46" s="144"/>
      <c r="J46" s="144"/>
      <c r="K46" s="144"/>
      <c r="L46" s="144"/>
      <c r="M46" s="144"/>
      <c r="N46" s="144"/>
      <c r="O46" s="144"/>
      <c r="P46" s="144"/>
      <c r="Q46" s="144"/>
      <c r="R46" s="144"/>
      <c r="S46" s="144"/>
      <c r="T46" s="144"/>
      <c r="U46" s="144"/>
      <c r="V46" s="144"/>
      <c r="W46" s="144"/>
      <c r="X46" s="144"/>
      <c r="Y46" s="131"/>
      <c r="Z46" s="132"/>
      <c r="AA46" s="133"/>
    </row>
    <row r="47" spans="1:27" ht="23.1" customHeight="1" x14ac:dyDescent="0.25">
      <c r="A47" s="577"/>
      <c r="B47" s="450" t="s">
        <v>329</v>
      </c>
      <c r="C47" s="451"/>
      <c r="D47" s="451"/>
      <c r="E47" s="451"/>
      <c r="F47" s="451"/>
      <c r="G47" s="451"/>
      <c r="H47" s="451"/>
      <c r="I47" s="451"/>
      <c r="J47" s="451"/>
      <c r="K47" s="451"/>
      <c r="L47" s="451"/>
      <c r="M47" s="451"/>
      <c r="N47" s="451"/>
      <c r="O47" s="451"/>
      <c r="P47" s="451"/>
      <c r="Q47" s="451"/>
      <c r="R47" s="451"/>
      <c r="S47" s="451"/>
      <c r="T47" s="451"/>
      <c r="U47" s="451"/>
      <c r="V47" s="451"/>
      <c r="W47" s="451"/>
      <c r="X47" s="451"/>
      <c r="Y47" s="451"/>
      <c r="Z47" s="451"/>
      <c r="AA47" s="452"/>
    </row>
    <row r="48" spans="1:27" ht="23.1" customHeight="1" x14ac:dyDescent="0.25">
      <c r="A48" s="577"/>
      <c r="B48" s="450" t="s">
        <v>406</v>
      </c>
      <c r="C48" s="451"/>
      <c r="D48" s="451"/>
      <c r="E48" s="451"/>
      <c r="F48" s="451"/>
      <c r="G48" s="451"/>
      <c r="H48" s="451"/>
      <c r="I48" s="451"/>
      <c r="J48" s="451"/>
      <c r="K48" s="451"/>
      <c r="L48" s="451"/>
      <c r="M48" s="451"/>
      <c r="N48" s="451"/>
      <c r="O48" s="451"/>
      <c r="P48" s="451"/>
      <c r="Q48" s="451"/>
      <c r="R48" s="451"/>
      <c r="S48" s="451"/>
      <c r="T48" s="451"/>
      <c r="U48" s="451"/>
      <c r="V48" s="451"/>
      <c r="W48" s="451"/>
      <c r="X48" s="451"/>
      <c r="Y48" s="451"/>
      <c r="Z48" s="451"/>
      <c r="AA48" s="452"/>
    </row>
    <row r="49" spans="1:27" ht="33.950000000000003" customHeight="1" x14ac:dyDescent="0.25">
      <c r="A49" s="577"/>
      <c r="B49" s="447" t="s">
        <v>405</v>
      </c>
      <c r="C49" s="448"/>
      <c r="D49" s="448"/>
      <c r="E49" s="448"/>
      <c r="F49" s="448"/>
      <c r="G49" s="448"/>
      <c r="H49" s="448"/>
      <c r="I49" s="448"/>
      <c r="J49" s="448"/>
      <c r="K49" s="448"/>
      <c r="L49" s="448"/>
      <c r="M49" s="448"/>
      <c r="N49" s="448"/>
      <c r="O49" s="448"/>
      <c r="P49" s="448"/>
      <c r="Q49" s="448"/>
      <c r="R49" s="448"/>
      <c r="S49" s="448"/>
      <c r="T49" s="448"/>
      <c r="U49" s="448"/>
      <c r="V49" s="448"/>
      <c r="W49" s="448"/>
      <c r="X49" s="448"/>
      <c r="Y49" s="448"/>
      <c r="Z49" s="448"/>
      <c r="AA49" s="449"/>
    </row>
    <row r="50" spans="1:27" ht="23.45" customHeight="1" x14ac:dyDescent="0.25">
      <c r="A50" s="577"/>
      <c r="B50" s="140" t="s">
        <v>387</v>
      </c>
      <c r="C50" s="143"/>
      <c r="D50" s="143"/>
      <c r="E50" s="143"/>
      <c r="F50" s="143"/>
      <c r="G50" s="143"/>
      <c r="H50" s="143"/>
      <c r="I50" s="143"/>
      <c r="J50" s="143"/>
      <c r="K50" s="143"/>
      <c r="L50" s="143"/>
      <c r="M50" s="144"/>
      <c r="N50" s="144"/>
      <c r="O50" s="144"/>
      <c r="P50" s="144"/>
      <c r="Q50" s="144"/>
      <c r="R50" s="144"/>
      <c r="S50" s="144"/>
      <c r="T50" s="144"/>
      <c r="U50" s="144"/>
      <c r="V50" s="444"/>
      <c r="W50" s="445"/>
      <c r="X50" s="446"/>
      <c r="Y50" s="131"/>
      <c r="Z50" s="132"/>
      <c r="AA50" s="133"/>
    </row>
    <row r="51" spans="1:27" ht="23.45" customHeight="1" x14ac:dyDescent="0.25">
      <c r="A51" s="577"/>
      <c r="B51" s="142" t="s">
        <v>334</v>
      </c>
      <c r="C51" s="143"/>
      <c r="D51" s="143"/>
      <c r="E51" s="143"/>
      <c r="F51" s="143"/>
      <c r="G51" s="143"/>
      <c r="H51" s="143"/>
      <c r="I51" s="143"/>
      <c r="J51" s="143"/>
      <c r="K51" s="143"/>
      <c r="L51" s="143"/>
      <c r="M51" s="144"/>
      <c r="N51" s="144"/>
      <c r="O51" s="144"/>
      <c r="P51" s="144"/>
      <c r="Q51" s="144"/>
      <c r="R51" s="144"/>
      <c r="S51" s="144"/>
      <c r="T51" s="144"/>
      <c r="U51" s="144"/>
      <c r="V51" s="444"/>
      <c r="W51" s="445"/>
      <c r="X51" s="446"/>
      <c r="Y51" s="131"/>
      <c r="Z51" s="132"/>
      <c r="AA51" s="133"/>
    </row>
    <row r="52" spans="1:27" ht="23.45" customHeight="1" x14ac:dyDescent="0.25">
      <c r="A52" s="577"/>
      <c r="B52" s="142" t="s">
        <v>338</v>
      </c>
      <c r="C52" s="143"/>
      <c r="D52" s="143"/>
      <c r="E52" s="143"/>
      <c r="F52" s="143"/>
      <c r="G52" s="143"/>
      <c r="H52" s="143"/>
      <c r="I52" s="143"/>
      <c r="J52" s="143"/>
      <c r="K52" s="143"/>
      <c r="L52" s="143"/>
      <c r="M52" s="144"/>
      <c r="N52" s="144"/>
      <c r="O52" s="144"/>
      <c r="P52" s="144"/>
      <c r="Q52" s="144"/>
      <c r="R52" s="144"/>
      <c r="S52" s="144"/>
      <c r="T52" s="144"/>
      <c r="U52" s="144"/>
      <c r="V52" s="444"/>
      <c r="W52" s="445"/>
      <c r="X52" s="446"/>
      <c r="Y52" s="131"/>
      <c r="Z52" s="132"/>
      <c r="AA52" s="133"/>
    </row>
    <row r="53" spans="1:27" ht="23.45" customHeight="1" x14ac:dyDescent="0.25">
      <c r="A53" s="577"/>
      <c r="B53" s="142" t="s">
        <v>335</v>
      </c>
      <c r="C53" s="143"/>
      <c r="D53" s="143"/>
      <c r="E53" s="143"/>
      <c r="F53" s="143"/>
      <c r="G53" s="143"/>
      <c r="H53" s="143"/>
      <c r="I53" s="143"/>
      <c r="J53" s="143"/>
      <c r="K53" s="143"/>
      <c r="L53" s="143"/>
      <c r="M53" s="144"/>
      <c r="N53" s="144"/>
      <c r="O53" s="144"/>
      <c r="P53" s="144"/>
      <c r="Q53" s="144"/>
      <c r="R53" s="144"/>
      <c r="S53" s="144"/>
      <c r="T53" s="144"/>
      <c r="U53" s="144"/>
      <c r="V53" s="444"/>
      <c r="W53" s="445"/>
      <c r="X53" s="446"/>
      <c r="Y53" s="131"/>
      <c r="Z53" s="132"/>
      <c r="AA53" s="133"/>
    </row>
    <row r="54" spans="1:27" ht="23.45" customHeight="1" x14ac:dyDescent="0.25">
      <c r="A54" s="577"/>
      <c r="B54" s="142" t="s">
        <v>370</v>
      </c>
      <c r="C54" s="143"/>
      <c r="D54" s="143"/>
      <c r="E54" s="143"/>
      <c r="F54" s="143"/>
      <c r="G54" s="143"/>
      <c r="H54" s="143"/>
      <c r="I54" s="143"/>
      <c r="J54" s="143"/>
      <c r="K54" s="143"/>
      <c r="L54" s="143"/>
      <c r="M54" s="144"/>
      <c r="N54" s="144"/>
      <c r="O54" s="144"/>
      <c r="P54" s="144"/>
      <c r="Q54" s="144"/>
      <c r="R54" s="144"/>
      <c r="S54" s="144"/>
      <c r="T54" s="144"/>
      <c r="U54" s="144"/>
      <c r="V54" s="444"/>
      <c r="W54" s="445"/>
      <c r="X54" s="446"/>
      <c r="Y54" s="131"/>
      <c r="Z54" s="132"/>
      <c r="AA54" s="133"/>
    </row>
    <row r="55" spans="1:27" ht="23.45" customHeight="1" x14ac:dyDescent="0.25">
      <c r="A55" s="577"/>
      <c r="B55" s="142" t="s">
        <v>371</v>
      </c>
      <c r="C55" s="143"/>
      <c r="D55" s="143"/>
      <c r="E55" s="143"/>
      <c r="F55" s="143"/>
      <c r="G55" s="143"/>
      <c r="H55" s="143"/>
      <c r="I55" s="143"/>
      <c r="J55" s="143"/>
      <c r="K55" s="143"/>
      <c r="L55" s="143"/>
      <c r="M55" s="144"/>
      <c r="N55" s="144"/>
      <c r="O55" s="144"/>
      <c r="P55" s="144"/>
      <c r="Q55" s="144"/>
      <c r="R55" s="144"/>
      <c r="S55" s="144"/>
      <c r="T55" s="144"/>
      <c r="U55" s="144"/>
      <c r="V55" s="444"/>
      <c r="W55" s="445"/>
      <c r="X55" s="446"/>
      <c r="Y55" s="131"/>
      <c r="Z55" s="132"/>
      <c r="AA55" s="133"/>
    </row>
    <row r="56" spans="1:27" ht="30.75" customHeight="1" x14ac:dyDescent="0.25">
      <c r="A56" s="577"/>
      <c r="B56" s="447" t="s">
        <v>408</v>
      </c>
      <c r="C56" s="448"/>
      <c r="D56" s="448"/>
      <c r="E56" s="448"/>
      <c r="F56" s="448"/>
      <c r="G56" s="448"/>
      <c r="H56" s="448"/>
      <c r="I56" s="448"/>
      <c r="J56" s="448"/>
      <c r="K56" s="448"/>
      <c r="L56" s="448"/>
      <c r="M56" s="448"/>
      <c r="N56" s="448"/>
      <c r="O56" s="448"/>
      <c r="P56" s="448"/>
      <c r="Q56" s="448"/>
      <c r="R56" s="448"/>
      <c r="S56" s="448"/>
      <c r="T56" s="448"/>
      <c r="U56" s="448"/>
      <c r="V56" s="448"/>
      <c r="W56" s="448"/>
      <c r="X56" s="448"/>
      <c r="Y56" s="448"/>
      <c r="Z56" s="448"/>
      <c r="AA56" s="449"/>
    </row>
    <row r="57" spans="1:27" ht="24" customHeight="1" x14ac:dyDescent="0.25">
      <c r="A57" s="577"/>
      <c r="B57" s="140" t="s">
        <v>387</v>
      </c>
      <c r="C57" s="141"/>
      <c r="D57" s="141"/>
      <c r="E57" s="141"/>
      <c r="F57" s="141"/>
      <c r="G57" s="141"/>
      <c r="H57" s="141"/>
      <c r="I57" s="141"/>
      <c r="J57" s="141"/>
      <c r="K57" s="141"/>
      <c r="L57" s="141"/>
      <c r="M57" s="141"/>
      <c r="N57" s="141"/>
      <c r="O57" s="141"/>
      <c r="P57" s="141"/>
      <c r="Q57" s="141"/>
      <c r="R57" s="141"/>
      <c r="S57" s="141"/>
      <c r="T57" s="141"/>
      <c r="U57" s="141"/>
      <c r="V57" s="141"/>
      <c r="W57" s="141"/>
      <c r="X57" s="148"/>
      <c r="Y57" s="134"/>
      <c r="Z57" s="135"/>
      <c r="AA57" s="136"/>
    </row>
    <row r="58" spans="1:27" ht="26.1" customHeight="1" x14ac:dyDescent="0.25">
      <c r="A58" s="577"/>
      <c r="B58" s="142" t="s">
        <v>339</v>
      </c>
      <c r="C58" s="143"/>
      <c r="D58" s="143"/>
      <c r="E58" s="143"/>
      <c r="F58" s="143"/>
      <c r="G58" s="143"/>
      <c r="H58" s="143"/>
      <c r="I58" s="143"/>
      <c r="J58" s="143"/>
      <c r="K58" s="143"/>
      <c r="L58" s="143"/>
      <c r="M58" s="144"/>
      <c r="N58" s="144"/>
      <c r="O58" s="144"/>
      <c r="P58" s="144"/>
      <c r="Q58" s="144"/>
      <c r="R58" s="144"/>
      <c r="S58" s="144"/>
      <c r="T58" s="144"/>
      <c r="U58" s="144"/>
      <c r="V58" s="444"/>
      <c r="W58" s="445"/>
      <c r="X58" s="446"/>
      <c r="Y58" s="134"/>
      <c r="Z58" s="135"/>
      <c r="AA58" s="136"/>
    </row>
    <row r="59" spans="1:27" ht="26.1" customHeight="1" x14ac:dyDescent="0.25">
      <c r="A59" s="577"/>
      <c r="B59" s="142" t="s">
        <v>340</v>
      </c>
      <c r="C59" s="143"/>
      <c r="D59" s="143"/>
      <c r="E59" s="143"/>
      <c r="F59" s="143"/>
      <c r="G59" s="143"/>
      <c r="H59" s="143"/>
      <c r="I59" s="143"/>
      <c r="J59" s="143"/>
      <c r="K59" s="143"/>
      <c r="L59" s="143"/>
      <c r="M59" s="144"/>
      <c r="N59" s="144"/>
      <c r="O59" s="144"/>
      <c r="P59" s="144"/>
      <c r="Q59" s="144"/>
      <c r="R59" s="144"/>
      <c r="S59" s="144"/>
      <c r="T59" s="144"/>
      <c r="U59" s="144"/>
      <c r="V59" s="444"/>
      <c r="W59" s="445"/>
      <c r="X59" s="446"/>
      <c r="Y59" s="134"/>
      <c r="Z59" s="135"/>
      <c r="AA59" s="136"/>
    </row>
    <row r="60" spans="1:27" ht="26.1" customHeight="1" x14ac:dyDescent="0.25">
      <c r="A60" s="577"/>
      <c r="B60" s="142" t="s">
        <v>407</v>
      </c>
      <c r="C60" s="142"/>
      <c r="D60" s="142"/>
      <c r="E60" s="142"/>
      <c r="F60" s="142"/>
      <c r="G60" s="142"/>
      <c r="H60" s="143"/>
      <c r="I60" s="143"/>
      <c r="J60" s="143"/>
      <c r="K60" s="143"/>
      <c r="L60" s="143"/>
      <c r="M60" s="144"/>
      <c r="N60" s="144"/>
      <c r="O60" s="144"/>
      <c r="P60" s="144"/>
      <c r="Q60" s="144"/>
      <c r="R60" s="144"/>
      <c r="S60" s="144"/>
      <c r="T60" s="144"/>
      <c r="U60" s="144"/>
      <c r="V60" s="444"/>
      <c r="W60" s="445"/>
      <c r="X60" s="446"/>
      <c r="Y60" s="134"/>
      <c r="Z60" s="135"/>
      <c r="AA60" s="136"/>
    </row>
    <row r="61" spans="1:27" ht="26.1" customHeight="1" x14ac:dyDescent="0.25">
      <c r="A61" s="577"/>
      <c r="B61" s="142" t="s">
        <v>432</v>
      </c>
      <c r="C61" s="143"/>
      <c r="D61" s="143"/>
      <c r="E61" s="143"/>
      <c r="F61" s="143"/>
      <c r="G61" s="143"/>
      <c r="H61" s="143"/>
      <c r="I61" s="143"/>
      <c r="J61" s="143"/>
      <c r="K61" s="143"/>
      <c r="L61" s="143"/>
      <c r="M61" s="144"/>
      <c r="N61" s="144"/>
      <c r="O61" s="144"/>
      <c r="P61" s="144"/>
      <c r="Q61" s="144"/>
      <c r="R61" s="144"/>
      <c r="S61" s="144"/>
      <c r="T61" s="144"/>
      <c r="U61" s="144"/>
      <c r="V61" s="444"/>
      <c r="W61" s="445"/>
      <c r="X61" s="446"/>
      <c r="Y61" s="134"/>
      <c r="Z61" s="135"/>
      <c r="AA61" s="136"/>
    </row>
    <row r="62" spans="1:27" ht="26.1" customHeight="1" x14ac:dyDescent="0.25">
      <c r="A62" s="577"/>
      <c r="B62" s="142" t="s">
        <v>384</v>
      </c>
      <c r="C62" s="143"/>
      <c r="D62" s="143"/>
      <c r="E62" s="143"/>
      <c r="F62" s="143"/>
      <c r="G62" s="143"/>
      <c r="H62" s="143"/>
      <c r="I62" s="143"/>
      <c r="J62" s="143"/>
      <c r="K62" s="143"/>
      <c r="L62" s="143"/>
      <c r="M62" s="144"/>
      <c r="N62" s="144"/>
      <c r="O62" s="144"/>
      <c r="P62" s="144"/>
      <c r="Q62" s="144"/>
      <c r="R62" s="144"/>
      <c r="S62" s="144"/>
      <c r="T62" s="144"/>
      <c r="U62" s="144"/>
      <c r="V62" s="444"/>
      <c r="W62" s="445"/>
      <c r="X62" s="446"/>
      <c r="Y62" s="134"/>
      <c r="Z62" s="135"/>
      <c r="AA62" s="136"/>
    </row>
    <row r="63" spans="1:27" ht="26.1" customHeight="1" x14ac:dyDescent="0.25">
      <c r="A63" s="577"/>
      <c r="B63" s="149" t="s">
        <v>409</v>
      </c>
      <c r="C63" s="150"/>
      <c r="D63" s="150"/>
      <c r="E63" s="150"/>
      <c r="F63" s="150"/>
      <c r="G63" s="150"/>
      <c r="H63" s="150"/>
      <c r="I63" s="150"/>
      <c r="J63" s="150"/>
      <c r="K63" s="150"/>
      <c r="L63" s="150"/>
      <c r="M63" s="150"/>
      <c r="N63" s="150"/>
      <c r="O63" s="150"/>
      <c r="P63" s="150"/>
      <c r="Q63" s="150"/>
      <c r="R63" s="150"/>
      <c r="S63" s="150"/>
      <c r="T63" s="150"/>
      <c r="U63" s="150"/>
      <c r="V63" s="150"/>
      <c r="W63" s="150"/>
      <c r="X63" s="150"/>
      <c r="Y63" s="150"/>
      <c r="Z63" s="150"/>
      <c r="AA63" s="151"/>
    </row>
    <row r="64" spans="1:27" ht="26.1" customHeight="1" x14ac:dyDescent="0.25">
      <c r="A64" s="577"/>
      <c r="B64" s="140" t="s">
        <v>387</v>
      </c>
      <c r="C64" s="138"/>
      <c r="D64" s="138"/>
      <c r="E64" s="138"/>
      <c r="F64" s="138"/>
      <c r="G64" s="138"/>
      <c r="H64" s="138"/>
      <c r="I64" s="138"/>
      <c r="J64" s="138"/>
      <c r="K64" s="138"/>
      <c r="L64" s="138"/>
      <c r="M64" s="138"/>
      <c r="N64" s="138"/>
      <c r="O64" s="138"/>
      <c r="P64" s="138"/>
      <c r="Q64" s="138"/>
      <c r="R64" s="138"/>
      <c r="S64" s="138"/>
      <c r="T64" s="138"/>
      <c r="U64" s="138"/>
      <c r="V64" s="444"/>
      <c r="W64" s="445"/>
      <c r="X64" s="446"/>
      <c r="Y64" s="134"/>
      <c r="Z64" s="135"/>
      <c r="AA64" s="136"/>
    </row>
    <row r="65" spans="1:32" ht="26.1" customHeight="1" x14ac:dyDescent="0.25">
      <c r="A65" s="577"/>
      <c r="B65" s="152" t="s">
        <v>422</v>
      </c>
      <c r="C65" s="138"/>
      <c r="D65" s="138"/>
      <c r="E65" s="138"/>
      <c r="F65" s="138"/>
      <c r="G65" s="138"/>
      <c r="H65" s="138"/>
      <c r="I65" s="138"/>
      <c r="J65" s="138"/>
      <c r="K65" s="138"/>
      <c r="L65" s="138"/>
      <c r="M65" s="138"/>
      <c r="N65" s="138"/>
      <c r="O65" s="138"/>
      <c r="P65" s="138"/>
      <c r="Q65" s="138"/>
      <c r="R65" s="138"/>
      <c r="S65" s="138"/>
      <c r="T65" s="138"/>
      <c r="U65" s="138"/>
      <c r="V65" s="444"/>
      <c r="W65" s="445"/>
      <c r="X65" s="446"/>
      <c r="Y65" s="134"/>
      <c r="Z65" s="135"/>
      <c r="AA65" s="136"/>
    </row>
    <row r="66" spans="1:32" ht="50.25" customHeight="1" x14ac:dyDescent="0.25">
      <c r="A66" s="577"/>
      <c r="B66" s="538" t="s">
        <v>433</v>
      </c>
      <c r="C66" s="539"/>
      <c r="D66" s="539"/>
      <c r="E66" s="539"/>
      <c r="F66" s="539"/>
      <c r="G66" s="539"/>
      <c r="H66" s="539"/>
      <c r="I66" s="539"/>
      <c r="J66" s="539"/>
      <c r="K66" s="539"/>
      <c r="L66" s="539"/>
      <c r="M66" s="539"/>
      <c r="N66" s="539"/>
      <c r="O66" s="539"/>
      <c r="P66" s="539"/>
      <c r="Q66" s="539"/>
      <c r="R66" s="539"/>
      <c r="S66" s="539"/>
      <c r="T66" s="138"/>
      <c r="U66" s="138"/>
      <c r="V66" s="444"/>
      <c r="W66" s="445"/>
      <c r="X66" s="446"/>
      <c r="Y66" s="134"/>
      <c r="Z66" s="135"/>
      <c r="AA66" s="136"/>
    </row>
    <row r="67" spans="1:32" ht="42.75" customHeight="1" x14ac:dyDescent="0.25">
      <c r="A67" s="577"/>
      <c r="B67" s="538" t="s">
        <v>431</v>
      </c>
      <c r="C67" s="539"/>
      <c r="D67" s="539"/>
      <c r="E67" s="539"/>
      <c r="F67" s="539"/>
      <c r="G67" s="539"/>
      <c r="H67" s="539"/>
      <c r="I67" s="539"/>
      <c r="J67" s="539"/>
      <c r="K67" s="539"/>
      <c r="L67" s="539"/>
      <c r="M67" s="539"/>
      <c r="N67" s="539"/>
      <c r="O67" s="539"/>
      <c r="P67" s="539"/>
      <c r="Q67" s="539"/>
      <c r="R67" s="539"/>
      <c r="S67" s="539"/>
      <c r="T67" s="539"/>
      <c r="U67" s="547"/>
      <c r="V67" s="444"/>
      <c r="W67" s="445"/>
      <c r="X67" s="446"/>
      <c r="Y67" s="134"/>
      <c r="Z67" s="135"/>
      <c r="AA67" s="136"/>
    </row>
    <row r="68" spans="1:32" ht="24.95" customHeight="1" x14ac:dyDescent="0.25">
      <c r="A68" s="577"/>
      <c r="B68" s="142" t="s">
        <v>423</v>
      </c>
      <c r="C68" s="138"/>
      <c r="D68" s="138"/>
      <c r="E68" s="138"/>
      <c r="F68" s="138"/>
      <c r="G68" s="138"/>
      <c r="H68" s="138"/>
      <c r="I68" s="138"/>
      <c r="J68" s="138"/>
      <c r="K68" s="138"/>
      <c r="L68" s="138"/>
      <c r="M68" s="138"/>
      <c r="N68" s="138"/>
      <c r="O68" s="138"/>
      <c r="P68" s="138"/>
      <c r="Q68" s="138"/>
      <c r="R68" s="138"/>
      <c r="S68" s="138"/>
      <c r="T68" s="138"/>
      <c r="U68" s="138"/>
      <c r="V68" s="540"/>
      <c r="W68" s="541"/>
      <c r="X68" s="542"/>
      <c r="Y68" s="134"/>
      <c r="Z68" s="135"/>
      <c r="AA68" s="136"/>
    </row>
    <row r="69" spans="1:32" ht="28.5" customHeight="1" x14ac:dyDescent="0.25">
      <c r="A69" s="577"/>
      <c r="B69" s="444" t="s">
        <v>430</v>
      </c>
      <c r="C69" s="445"/>
      <c r="D69" s="445"/>
      <c r="E69" s="445"/>
      <c r="F69" s="445"/>
      <c r="G69" s="445"/>
      <c r="H69" s="445"/>
      <c r="I69" s="445"/>
      <c r="J69" s="445"/>
      <c r="K69" s="445"/>
      <c r="L69" s="445"/>
      <c r="M69" s="445"/>
      <c r="N69" s="445"/>
      <c r="O69" s="445"/>
      <c r="P69" s="445"/>
      <c r="Q69" s="445"/>
      <c r="R69" s="445"/>
      <c r="S69" s="445"/>
      <c r="T69" s="445"/>
      <c r="U69" s="445"/>
      <c r="V69" s="445"/>
      <c r="W69" s="445"/>
      <c r="X69" s="445"/>
      <c r="Y69" s="445"/>
      <c r="Z69" s="445"/>
      <c r="AA69" s="446"/>
      <c r="AF69" s="110" t="s">
        <v>417</v>
      </c>
    </row>
    <row r="70" spans="1:32" ht="191.25" customHeight="1" x14ac:dyDescent="0.25">
      <c r="A70" s="577"/>
      <c r="B70" s="510" t="s">
        <v>181</v>
      </c>
      <c r="C70" s="511"/>
      <c r="D70" s="511"/>
      <c r="E70" s="511"/>
      <c r="F70" s="511"/>
      <c r="G70" s="512"/>
      <c r="H70" s="510" t="s">
        <v>153</v>
      </c>
      <c r="I70" s="512"/>
      <c r="J70" s="510" t="s">
        <v>443</v>
      </c>
      <c r="K70" s="511"/>
      <c r="L70" s="511"/>
      <c r="M70" s="511"/>
      <c r="N70" s="511"/>
      <c r="O70" s="511"/>
      <c r="P70" s="511"/>
      <c r="Q70" s="511"/>
      <c r="R70" s="511"/>
      <c r="S70" s="511"/>
      <c r="T70" s="511"/>
      <c r="U70" s="512"/>
      <c r="V70" s="510" t="s">
        <v>377</v>
      </c>
      <c r="W70" s="511"/>
      <c r="X70" s="512"/>
      <c r="Y70" s="510" t="s">
        <v>434</v>
      </c>
      <c r="Z70" s="511"/>
      <c r="AA70" s="512"/>
    </row>
    <row r="71" spans="1:32" ht="25.5" customHeight="1" x14ac:dyDescent="0.25">
      <c r="A71" s="577"/>
      <c r="B71" s="548" t="s">
        <v>318</v>
      </c>
      <c r="C71" s="549"/>
      <c r="D71" s="549"/>
      <c r="E71" s="549"/>
      <c r="F71" s="549"/>
      <c r="G71" s="549"/>
      <c r="H71" s="546" t="s">
        <v>319</v>
      </c>
      <c r="I71" s="546"/>
      <c r="J71" s="550" t="s">
        <v>320</v>
      </c>
      <c r="K71" s="551"/>
      <c r="L71" s="551"/>
      <c r="M71" s="551"/>
      <c r="N71" s="551"/>
      <c r="O71" s="551"/>
      <c r="P71" s="551"/>
      <c r="Q71" s="551"/>
      <c r="R71" s="551"/>
      <c r="S71" s="551"/>
      <c r="T71" s="551"/>
      <c r="U71" s="552"/>
      <c r="V71" s="513">
        <v>1</v>
      </c>
      <c r="W71" s="513"/>
      <c r="X71" s="513"/>
      <c r="Y71" s="513">
        <v>2</v>
      </c>
      <c r="Z71" s="513"/>
      <c r="AA71" s="513"/>
    </row>
    <row r="72" spans="1:32" ht="27.95" customHeight="1" x14ac:dyDescent="0.25">
      <c r="A72" s="577"/>
      <c r="B72" s="540" t="s">
        <v>358</v>
      </c>
      <c r="C72" s="541"/>
      <c r="D72" s="541"/>
      <c r="E72" s="541"/>
      <c r="F72" s="541"/>
      <c r="G72" s="542"/>
      <c r="H72" s="486">
        <v>302</v>
      </c>
      <c r="I72" s="487"/>
      <c r="J72" s="484" t="s">
        <v>486</v>
      </c>
      <c r="K72" s="485"/>
      <c r="L72" s="485"/>
      <c r="M72" s="485"/>
      <c r="N72" s="485"/>
      <c r="O72" s="485"/>
      <c r="P72" s="485"/>
      <c r="Q72" s="485"/>
      <c r="R72" s="485"/>
      <c r="S72" s="485"/>
      <c r="T72" s="485"/>
      <c r="U72" s="485"/>
      <c r="V72" s="543" t="s">
        <v>321</v>
      </c>
      <c r="W72" s="544"/>
      <c r="X72" s="545"/>
      <c r="Y72" s="563" t="s">
        <v>155</v>
      </c>
      <c r="Z72" s="563"/>
      <c r="AA72" s="563"/>
    </row>
    <row r="73" spans="1:32" ht="27" customHeight="1" x14ac:dyDescent="0.25">
      <c r="A73" s="577"/>
      <c r="B73" s="450"/>
      <c r="C73" s="451"/>
      <c r="D73" s="451"/>
      <c r="E73" s="451"/>
      <c r="F73" s="451"/>
      <c r="G73" s="452"/>
      <c r="H73" s="425">
        <v>182</v>
      </c>
      <c r="I73" s="426"/>
      <c r="J73" s="419" t="s">
        <v>424</v>
      </c>
      <c r="K73" s="420"/>
      <c r="L73" s="420"/>
      <c r="M73" s="420"/>
      <c r="N73" s="420"/>
      <c r="O73" s="420"/>
      <c r="P73" s="420"/>
      <c r="Q73" s="420"/>
      <c r="R73" s="420"/>
      <c r="S73" s="420"/>
      <c r="T73" s="420"/>
      <c r="U73" s="421"/>
      <c r="V73" s="506" t="s">
        <v>321</v>
      </c>
      <c r="W73" s="507"/>
      <c r="X73" s="508"/>
      <c r="Y73" s="506" t="s">
        <v>155</v>
      </c>
      <c r="Z73" s="507"/>
      <c r="AA73" s="508"/>
    </row>
    <row r="74" spans="1:32" ht="21" customHeight="1" x14ac:dyDescent="0.25">
      <c r="A74" s="577"/>
      <c r="B74" s="450"/>
      <c r="C74" s="451"/>
      <c r="D74" s="451"/>
      <c r="E74" s="451"/>
      <c r="F74" s="451"/>
      <c r="G74" s="452"/>
      <c r="H74" s="425">
        <v>183</v>
      </c>
      <c r="I74" s="426"/>
      <c r="J74" s="432" t="s">
        <v>425</v>
      </c>
      <c r="K74" s="433"/>
      <c r="L74" s="433"/>
      <c r="M74" s="433"/>
      <c r="N74" s="433"/>
      <c r="O74" s="433"/>
      <c r="P74" s="433"/>
      <c r="Q74" s="433"/>
      <c r="R74" s="433"/>
      <c r="S74" s="433"/>
      <c r="T74" s="433"/>
      <c r="U74" s="434"/>
      <c r="V74" s="462" t="s">
        <v>321</v>
      </c>
      <c r="W74" s="463"/>
      <c r="X74" s="464"/>
      <c r="Y74" s="462" t="s">
        <v>155</v>
      </c>
      <c r="Z74" s="463"/>
      <c r="AA74" s="464"/>
    </row>
    <row r="75" spans="1:32" ht="21" customHeight="1" x14ac:dyDescent="0.25">
      <c r="A75" s="577"/>
      <c r="B75" s="450"/>
      <c r="C75" s="451"/>
      <c r="D75" s="451"/>
      <c r="E75" s="451"/>
      <c r="F75" s="451"/>
      <c r="G75" s="452"/>
      <c r="H75" s="425">
        <v>184</v>
      </c>
      <c r="I75" s="426"/>
      <c r="J75" s="432" t="s">
        <v>157</v>
      </c>
      <c r="K75" s="433"/>
      <c r="L75" s="433"/>
      <c r="M75" s="433"/>
      <c r="N75" s="433"/>
      <c r="O75" s="433"/>
      <c r="P75" s="433"/>
      <c r="Q75" s="433"/>
      <c r="R75" s="433"/>
      <c r="S75" s="433"/>
      <c r="T75" s="433"/>
      <c r="U75" s="434"/>
      <c r="V75" s="462" t="s">
        <v>321</v>
      </c>
      <c r="W75" s="463"/>
      <c r="X75" s="464"/>
      <c r="Y75" s="462" t="s">
        <v>155</v>
      </c>
      <c r="Z75" s="463"/>
      <c r="AA75" s="464"/>
    </row>
    <row r="76" spans="1:32" ht="21" customHeight="1" x14ac:dyDescent="0.25">
      <c r="A76" s="577"/>
      <c r="B76" s="450"/>
      <c r="C76" s="451"/>
      <c r="D76" s="451"/>
      <c r="E76" s="451"/>
      <c r="F76" s="451"/>
      <c r="G76" s="452"/>
      <c r="H76" s="425">
        <v>185</v>
      </c>
      <c r="I76" s="426"/>
      <c r="J76" s="432" t="s">
        <v>158</v>
      </c>
      <c r="K76" s="433"/>
      <c r="L76" s="433"/>
      <c r="M76" s="433"/>
      <c r="N76" s="433"/>
      <c r="O76" s="433"/>
      <c r="P76" s="433"/>
      <c r="Q76" s="433"/>
      <c r="R76" s="433"/>
      <c r="S76" s="433"/>
      <c r="T76" s="433"/>
      <c r="U76" s="434"/>
      <c r="V76" s="462" t="s">
        <v>321</v>
      </c>
      <c r="W76" s="463"/>
      <c r="X76" s="464"/>
      <c r="Y76" s="462" t="s">
        <v>155</v>
      </c>
      <c r="Z76" s="463"/>
      <c r="AA76" s="464"/>
    </row>
    <row r="77" spans="1:32" ht="24" customHeight="1" x14ac:dyDescent="0.25">
      <c r="A77" s="577"/>
      <c r="B77" s="450"/>
      <c r="C77" s="451"/>
      <c r="D77" s="451"/>
      <c r="E77" s="451"/>
      <c r="F77" s="451"/>
      <c r="G77" s="452"/>
      <c r="H77" s="425">
        <v>186</v>
      </c>
      <c r="I77" s="426"/>
      <c r="J77" s="432" t="s">
        <v>159</v>
      </c>
      <c r="K77" s="433"/>
      <c r="L77" s="433"/>
      <c r="M77" s="433"/>
      <c r="N77" s="433"/>
      <c r="O77" s="433"/>
      <c r="P77" s="433"/>
      <c r="Q77" s="433"/>
      <c r="R77" s="433"/>
      <c r="S77" s="433"/>
      <c r="T77" s="433"/>
      <c r="U77" s="434"/>
      <c r="V77" s="462" t="s">
        <v>321</v>
      </c>
      <c r="W77" s="463"/>
      <c r="X77" s="464"/>
      <c r="Y77" s="462" t="s">
        <v>155</v>
      </c>
      <c r="Z77" s="463"/>
      <c r="AA77" s="464"/>
    </row>
    <row r="78" spans="1:32" ht="21.75" customHeight="1" x14ac:dyDescent="0.25">
      <c r="A78" s="577"/>
      <c r="B78" s="450"/>
      <c r="C78" s="451"/>
      <c r="D78" s="451"/>
      <c r="E78" s="451"/>
      <c r="F78" s="451"/>
      <c r="G78" s="452"/>
      <c r="H78" s="425">
        <v>187</v>
      </c>
      <c r="I78" s="426"/>
      <c r="J78" s="432" t="s">
        <v>160</v>
      </c>
      <c r="K78" s="433"/>
      <c r="L78" s="433"/>
      <c r="M78" s="433"/>
      <c r="N78" s="433"/>
      <c r="O78" s="433"/>
      <c r="P78" s="433"/>
      <c r="Q78" s="433"/>
      <c r="R78" s="433"/>
      <c r="S78" s="433"/>
      <c r="T78" s="433"/>
      <c r="U78" s="434"/>
      <c r="V78" s="462" t="s">
        <v>321</v>
      </c>
      <c r="W78" s="463"/>
      <c r="X78" s="464"/>
      <c r="Y78" s="462" t="s">
        <v>155</v>
      </c>
      <c r="Z78" s="463"/>
      <c r="AA78" s="464"/>
    </row>
    <row r="79" spans="1:32" ht="33.75" customHeight="1" x14ac:dyDescent="0.25">
      <c r="A79" s="577"/>
      <c r="B79" s="450"/>
      <c r="C79" s="451"/>
      <c r="D79" s="451"/>
      <c r="E79" s="451"/>
      <c r="F79" s="451"/>
      <c r="G79" s="452"/>
      <c r="H79" s="425">
        <v>188</v>
      </c>
      <c r="I79" s="426"/>
      <c r="J79" s="432" t="s">
        <v>161</v>
      </c>
      <c r="K79" s="433"/>
      <c r="L79" s="433"/>
      <c r="M79" s="433"/>
      <c r="N79" s="433"/>
      <c r="O79" s="433"/>
      <c r="P79" s="433"/>
      <c r="Q79" s="433"/>
      <c r="R79" s="433"/>
      <c r="S79" s="433"/>
      <c r="T79" s="433"/>
      <c r="U79" s="434"/>
      <c r="V79" s="462" t="s">
        <v>321</v>
      </c>
      <c r="W79" s="463"/>
      <c r="X79" s="464"/>
      <c r="Y79" s="462" t="s">
        <v>155</v>
      </c>
      <c r="Z79" s="463"/>
      <c r="AA79" s="464"/>
    </row>
    <row r="80" spans="1:32" ht="22.5" customHeight="1" x14ac:dyDescent="0.25">
      <c r="A80" s="577"/>
      <c r="B80" s="450"/>
      <c r="C80" s="451"/>
      <c r="D80" s="451"/>
      <c r="E80" s="451"/>
      <c r="F80" s="451"/>
      <c r="G80" s="452"/>
      <c r="H80" s="425">
        <v>189</v>
      </c>
      <c r="I80" s="426"/>
      <c r="J80" s="432" t="s">
        <v>444</v>
      </c>
      <c r="K80" s="433"/>
      <c r="L80" s="433"/>
      <c r="M80" s="433"/>
      <c r="N80" s="433"/>
      <c r="O80" s="433"/>
      <c r="P80" s="433"/>
      <c r="Q80" s="433"/>
      <c r="R80" s="433"/>
      <c r="S80" s="433"/>
      <c r="T80" s="433"/>
      <c r="U80" s="434"/>
      <c r="V80" s="462" t="s">
        <v>321</v>
      </c>
      <c r="W80" s="463"/>
      <c r="X80" s="464"/>
      <c r="Y80" s="462" t="s">
        <v>155</v>
      </c>
      <c r="Z80" s="463"/>
      <c r="AA80" s="464"/>
    </row>
    <row r="81" spans="1:32" ht="27.75" customHeight="1" x14ac:dyDescent="0.25">
      <c r="A81" s="577"/>
      <c r="B81" s="450"/>
      <c r="C81" s="451"/>
      <c r="D81" s="451"/>
      <c r="E81" s="451"/>
      <c r="F81" s="451"/>
      <c r="G81" s="452"/>
      <c r="H81" s="425">
        <v>190</v>
      </c>
      <c r="I81" s="426"/>
      <c r="J81" s="432" t="s">
        <v>380</v>
      </c>
      <c r="K81" s="433"/>
      <c r="L81" s="433"/>
      <c r="M81" s="433"/>
      <c r="N81" s="433"/>
      <c r="O81" s="433"/>
      <c r="P81" s="433"/>
      <c r="Q81" s="433"/>
      <c r="R81" s="433"/>
      <c r="S81" s="433"/>
      <c r="T81" s="433"/>
      <c r="U81" s="434"/>
      <c r="V81" s="462" t="s">
        <v>321</v>
      </c>
      <c r="W81" s="463"/>
      <c r="X81" s="464"/>
      <c r="Y81" s="462" t="s">
        <v>155</v>
      </c>
      <c r="Z81" s="463"/>
      <c r="AA81" s="464"/>
    </row>
    <row r="82" spans="1:32" ht="22.5" customHeight="1" x14ac:dyDescent="0.25">
      <c r="A82" s="577"/>
      <c r="B82" s="450"/>
      <c r="C82" s="451"/>
      <c r="D82" s="451"/>
      <c r="E82" s="451"/>
      <c r="F82" s="451"/>
      <c r="G82" s="452"/>
      <c r="H82" s="425">
        <v>191</v>
      </c>
      <c r="I82" s="426"/>
      <c r="J82" s="432" t="s">
        <v>435</v>
      </c>
      <c r="K82" s="433"/>
      <c r="L82" s="433"/>
      <c r="M82" s="433"/>
      <c r="N82" s="433"/>
      <c r="O82" s="433"/>
      <c r="P82" s="433"/>
      <c r="Q82" s="433"/>
      <c r="R82" s="433"/>
      <c r="S82" s="433"/>
      <c r="T82" s="433"/>
      <c r="U82" s="434"/>
      <c r="V82" s="462" t="s">
        <v>321</v>
      </c>
      <c r="W82" s="463"/>
      <c r="X82" s="464"/>
      <c r="Y82" s="462" t="s">
        <v>155</v>
      </c>
      <c r="Z82" s="463"/>
      <c r="AA82" s="464"/>
    </row>
    <row r="83" spans="1:32" ht="23.45" customHeight="1" x14ac:dyDescent="0.25">
      <c r="A83" s="577"/>
      <c r="B83" s="450"/>
      <c r="C83" s="451"/>
      <c r="D83" s="451"/>
      <c r="E83" s="451"/>
      <c r="F83" s="451"/>
      <c r="G83" s="452"/>
      <c r="H83" s="425">
        <v>192</v>
      </c>
      <c r="I83" s="426"/>
      <c r="J83" s="432" t="s">
        <v>445</v>
      </c>
      <c r="K83" s="433"/>
      <c r="L83" s="433"/>
      <c r="M83" s="433"/>
      <c r="N83" s="433"/>
      <c r="O83" s="433"/>
      <c r="P83" s="433"/>
      <c r="Q83" s="433"/>
      <c r="R83" s="433"/>
      <c r="S83" s="433"/>
      <c r="T83" s="433"/>
      <c r="U83" s="434"/>
      <c r="V83" s="462" t="s">
        <v>321</v>
      </c>
      <c r="W83" s="463"/>
      <c r="X83" s="464"/>
      <c r="Y83" s="462" t="s">
        <v>155</v>
      </c>
      <c r="Z83" s="463"/>
      <c r="AA83" s="464"/>
    </row>
    <row r="84" spans="1:32" ht="32.25" customHeight="1" x14ac:dyDescent="0.25">
      <c r="A84" s="577"/>
      <c r="B84" s="450"/>
      <c r="C84" s="451"/>
      <c r="D84" s="451"/>
      <c r="E84" s="451"/>
      <c r="F84" s="451"/>
      <c r="G84" s="452"/>
      <c r="H84" s="425">
        <v>193</v>
      </c>
      <c r="I84" s="426"/>
      <c r="J84" s="432" t="s">
        <v>446</v>
      </c>
      <c r="K84" s="433"/>
      <c r="L84" s="433"/>
      <c r="M84" s="433"/>
      <c r="N84" s="433"/>
      <c r="O84" s="433"/>
      <c r="P84" s="433"/>
      <c r="Q84" s="433"/>
      <c r="R84" s="433"/>
      <c r="S84" s="433"/>
      <c r="T84" s="433"/>
      <c r="U84" s="434"/>
      <c r="V84" s="462" t="s">
        <v>321</v>
      </c>
      <c r="W84" s="463"/>
      <c r="X84" s="464"/>
      <c r="Y84" s="462" t="s">
        <v>155</v>
      </c>
      <c r="Z84" s="463"/>
      <c r="AA84" s="464"/>
    </row>
    <row r="85" spans="1:32" ht="105" customHeight="1" x14ac:dyDescent="0.25">
      <c r="A85" s="577"/>
      <c r="B85" s="450"/>
      <c r="C85" s="451"/>
      <c r="D85" s="451"/>
      <c r="E85" s="451"/>
      <c r="F85" s="451"/>
      <c r="G85" s="452"/>
      <c r="H85" s="425">
        <v>194</v>
      </c>
      <c r="I85" s="426"/>
      <c r="J85" s="432" t="s">
        <v>447</v>
      </c>
      <c r="K85" s="433"/>
      <c r="L85" s="433"/>
      <c r="M85" s="433"/>
      <c r="N85" s="433"/>
      <c r="O85" s="433"/>
      <c r="P85" s="433"/>
      <c r="Q85" s="433"/>
      <c r="R85" s="433"/>
      <c r="S85" s="433"/>
      <c r="T85" s="433"/>
      <c r="U85" s="434"/>
      <c r="V85" s="462" t="s">
        <v>321</v>
      </c>
      <c r="W85" s="463"/>
      <c r="X85" s="464"/>
      <c r="Y85" s="462" t="s">
        <v>155</v>
      </c>
      <c r="Z85" s="463"/>
      <c r="AA85" s="464"/>
      <c r="AB85" s="114"/>
      <c r="AC85" s="113"/>
      <c r="AF85" s="1" t="s">
        <v>381</v>
      </c>
    </row>
    <row r="86" spans="1:32" ht="15.75" customHeight="1" x14ac:dyDescent="0.25">
      <c r="A86" s="577"/>
      <c r="B86" s="408" t="s">
        <v>379</v>
      </c>
      <c r="C86" s="409"/>
      <c r="D86" s="409"/>
      <c r="E86" s="409"/>
      <c r="F86" s="409"/>
      <c r="G86" s="410"/>
      <c r="H86" s="429">
        <v>113</v>
      </c>
      <c r="I86" s="430"/>
      <c r="J86" s="419" t="s">
        <v>12</v>
      </c>
      <c r="K86" s="420"/>
      <c r="L86" s="420"/>
      <c r="M86" s="420"/>
      <c r="N86" s="420"/>
      <c r="O86" s="420"/>
      <c r="P86" s="420"/>
      <c r="Q86" s="420"/>
      <c r="R86" s="420"/>
      <c r="S86" s="420"/>
      <c r="T86" s="420"/>
      <c r="U86" s="421"/>
      <c r="V86" s="506" t="s">
        <v>321</v>
      </c>
      <c r="W86" s="507"/>
      <c r="X86" s="508"/>
      <c r="Y86" s="506" t="s">
        <v>155</v>
      </c>
      <c r="Z86" s="507"/>
      <c r="AA86" s="508"/>
    </row>
    <row r="87" spans="1:32" ht="22.5" customHeight="1" x14ac:dyDescent="0.25">
      <c r="A87" s="577"/>
      <c r="B87" s="411"/>
      <c r="C87" s="412"/>
      <c r="D87" s="412"/>
      <c r="E87" s="412"/>
      <c r="F87" s="412"/>
      <c r="G87" s="413"/>
      <c r="H87" s="425">
        <v>116</v>
      </c>
      <c r="I87" s="426"/>
      <c r="J87" s="432" t="s">
        <v>14</v>
      </c>
      <c r="K87" s="433"/>
      <c r="L87" s="433"/>
      <c r="M87" s="433"/>
      <c r="N87" s="433"/>
      <c r="O87" s="433"/>
      <c r="P87" s="433"/>
      <c r="Q87" s="433"/>
      <c r="R87" s="433"/>
      <c r="S87" s="433"/>
      <c r="T87" s="433"/>
      <c r="U87" s="434"/>
      <c r="V87" s="462" t="s">
        <v>321</v>
      </c>
      <c r="W87" s="463"/>
      <c r="X87" s="464"/>
      <c r="Y87" s="462" t="s">
        <v>155</v>
      </c>
      <c r="Z87" s="564"/>
      <c r="AA87" s="464"/>
    </row>
    <row r="88" spans="1:32" ht="15.75" customHeight="1" x14ac:dyDescent="0.25">
      <c r="A88" s="577"/>
      <c r="B88" s="411"/>
      <c r="C88" s="412"/>
      <c r="D88" s="412"/>
      <c r="E88" s="412"/>
      <c r="F88" s="412"/>
      <c r="G88" s="413"/>
      <c r="H88" s="425">
        <v>117</v>
      </c>
      <c r="I88" s="426"/>
      <c r="J88" s="432" t="s">
        <v>15</v>
      </c>
      <c r="K88" s="433"/>
      <c r="L88" s="433"/>
      <c r="M88" s="433"/>
      <c r="N88" s="433"/>
      <c r="O88" s="433"/>
      <c r="P88" s="433"/>
      <c r="Q88" s="433"/>
      <c r="R88" s="433"/>
      <c r="S88" s="433"/>
      <c r="T88" s="433"/>
      <c r="U88" s="434"/>
      <c r="V88" s="462" t="s">
        <v>321</v>
      </c>
      <c r="W88" s="463"/>
      <c r="X88" s="464"/>
      <c r="Y88" s="462" t="s">
        <v>321</v>
      </c>
      <c r="Z88" s="564"/>
      <c r="AA88" s="464"/>
    </row>
    <row r="89" spans="1:32" ht="20.25" customHeight="1" x14ac:dyDescent="0.25">
      <c r="A89" s="577"/>
      <c r="B89" s="411"/>
      <c r="C89" s="412"/>
      <c r="D89" s="412"/>
      <c r="E89" s="412"/>
      <c r="F89" s="412"/>
      <c r="G89" s="413"/>
      <c r="H89" s="425">
        <v>118</v>
      </c>
      <c r="I89" s="426"/>
      <c r="J89" s="432" t="s">
        <v>170</v>
      </c>
      <c r="K89" s="433"/>
      <c r="L89" s="433"/>
      <c r="M89" s="433"/>
      <c r="N89" s="433"/>
      <c r="O89" s="433"/>
      <c r="P89" s="433"/>
      <c r="Q89" s="433"/>
      <c r="R89" s="433"/>
      <c r="S89" s="433"/>
      <c r="T89" s="433"/>
      <c r="U89" s="434"/>
      <c r="V89" s="462" t="s">
        <v>321</v>
      </c>
      <c r="W89" s="463"/>
      <c r="X89" s="464"/>
      <c r="Y89" s="462" t="s">
        <v>155</v>
      </c>
      <c r="Z89" s="564"/>
      <c r="AA89" s="464"/>
    </row>
    <row r="90" spans="1:32" ht="35.25" customHeight="1" x14ac:dyDescent="0.25">
      <c r="A90" s="577"/>
      <c r="B90" s="414"/>
      <c r="C90" s="415"/>
      <c r="D90" s="415"/>
      <c r="E90" s="415"/>
      <c r="F90" s="415"/>
      <c r="G90" s="416"/>
      <c r="H90" s="472">
        <v>120</v>
      </c>
      <c r="I90" s="505"/>
      <c r="J90" s="422" t="s">
        <v>16</v>
      </c>
      <c r="K90" s="423"/>
      <c r="L90" s="423"/>
      <c r="M90" s="423"/>
      <c r="N90" s="423"/>
      <c r="O90" s="423"/>
      <c r="P90" s="423"/>
      <c r="Q90" s="423"/>
      <c r="R90" s="423"/>
      <c r="S90" s="423"/>
      <c r="T90" s="423"/>
      <c r="U90" s="424"/>
      <c r="V90" s="502" t="s">
        <v>321</v>
      </c>
      <c r="W90" s="503"/>
      <c r="X90" s="504"/>
      <c r="Y90" s="502" t="s">
        <v>321</v>
      </c>
      <c r="Z90" s="503"/>
      <c r="AA90" s="504"/>
    </row>
    <row r="91" spans="1:32" ht="20.25" customHeight="1" x14ac:dyDescent="0.25">
      <c r="A91" s="577"/>
      <c r="B91" s="408" t="s">
        <v>351</v>
      </c>
      <c r="C91" s="409"/>
      <c r="D91" s="409"/>
      <c r="E91" s="409"/>
      <c r="F91" s="409"/>
      <c r="G91" s="410"/>
      <c r="H91" s="425">
        <v>131</v>
      </c>
      <c r="I91" s="426"/>
      <c r="J91" s="432" t="s">
        <v>17</v>
      </c>
      <c r="K91" s="433"/>
      <c r="L91" s="433"/>
      <c r="M91" s="433"/>
      <c r="N91" s="433"/>
      <c r="O91" s="433"/>
      <c r="P91" s="433"/>
      <c r="Q91" s="433"/>
      <c r="R91" s="433"/>
      <c r="S91" s="433"/>
      <c r="T91" s="433"/>
      <c r="U91" s="434"/>
      <c r="V91" s="462" t="s">
        <v>321</v>
      </c>
      <c r="W91" s="463"/>
      <c r="X91" s="464"/>
      <c r="Y91" s="462" t="s">
        <v>321</v>
      </c>
      <c r="Z91" s="463"/>
      <c r="AA91" s="464"/>
    </row>
    <row r="92" spans="1:32" ht="20.45" customHeight="1" x14ac:dyDescent="0.25">
      <c r="A92" s="577"/>
      <c r="B92" s="411"/>
      <c r="C92" s="412"/>
      <c r="D92" s="412"/>
      <c r="E92" s="412"/>
      <c r="F92" s="412"/>
      <c r="G92" s="413"/>
      <c r="H92" s="425">
        <v>132</v>
      </c>
      <c r="I92" s="426"/>
      <c r="J92" s="432" t="s">
        <v>18</v>
      </c>
      <c r="K92" s="433"/>
      <c r="L92" s="433"/>
      <c r="M92" s="433"/>
      <c r="N92" s="433"/>
      <c r="O92" s="433"/>
      <c r="P92" s="433"/>
      <c r="Q92" s="433"/>
      <c r="R92" s="433"/>
      <c r="S92" s="433"/>
      <c r="T92" s="433"/>
      <c r="U92" s="434"/>
      <c r="V92" s="462" t="s">
        <v>321</v>
      </c>
      <c r="W92" s="463"/>
      <c r="X92" s="464"/>
      <c r="Y92" s="462" t="s">
        <v>321</v>
      </c>
      <c r="Z92" s="463"/>
      <c r="AA92" s="464"/>
    </row>
    <row r="93" spans="1:32" ht="36" customHeight="1" x14ac:dyDescent="0.25">
      <c r="A93" s="577"/>
      <c r="B93" s="411"/>
      <c r="C93" s="412"/>
      <c r="D93" s="412"/>
      <c r="E93" s="412"/>
      <c r="F93" s="412"/>
      <c r="G93" s="413"/>
      <c r="H93" s="425">
        <v>133</v>
      </c>
      <c r="I93" s="426"/>
      <c r="J93" s="432" t="s">
        <v>485</v>
      </c>
      <c r="K93" s="433"/>
      <c r="L93" s="433"/>
      <c r="M93" s="433"/>
      <c r="N93" s="433"/>
      <c r="O93" s="433"/>
      <c r="P93" s="433"/>
      <c r="Q93" s="433"/>
      <c r="R93" s="433"/>
      <c r="S93" s="433"/>
      <c r="T93" s="433"/>
      <c r="U93" s="434"/>
      <c r="V93" s="462" t="s">
        <v>321</v>
      </c>
      <c r="W93" s="463"/>
      <c r="X93" s="464"/>
      <c r="Y93" s="462" t="s">
        <v>321</v>
      </c>
      <c r="Z93" s="463"/>
      <c r="AA93" s="464"/>
    </row>
    <row r="94" spans="1:32" ht="34.5" customHeight="1" x14ac:dyDescent="0.25">
      <c r="A94" s="577"/>
      <c r="B94" s="411"/>
      <c r="C94" s="412"/>
      <c r="D94" s="412"/>
      <c r="E94" s="412"/>
      <c r="F94" s="412"/>
      <c r="G94" s="413"/>
      <c r="H94" s="425">
        <v>134</v>
      </c>
      <c r="I94" s="426"/>
      <c r="J94" s="432" t="s">
        <v>20</v>
      </c>
      <c r="K94" s="433"/>
      <c r="L94" s="433"/>
      <c r="M94" s="433"/>
      <c r="N94" s="433"/>
      <c r="O94" s="433"/>
      <c r="P94" s="433"/>
      <c r="Q94" s="433"/>
      <c r="R94" s="433"/>
      <c r="S94" s="433"/>
      <c r="T94" s="433"/>
      <c r="U94" s="434"/>
      <c r="V94" s="462" t="s">
        <v>321</v>
      </c>
      <c r="W94" s="463"/>
      <c r="X94" s="464"/>
      <c r="Y94" s="462" t="s">
        <v>321</v>
      </c>
      <c r="Z94" s="463"/>
      <c r="AA94" s="464"/>
    </row>
    <row r="95" spans="1:32" ht="20.45" customHeight="1" x14ac:dyDescent="0.25">
      <c r="A95" s="577"/>
      <c r="B95" s="411"/>
      <c r="C95" s="412"/>
      <c r="D95" s="412"/>
      <c r="E95" s="412"/>
      <c r="F95" s="412"/>
      <c r="G95" s="413"/>
      <c r="H95" s="425">
        <v>135</v>
      </c>
      <c r="I95" s="426"/>
      <c r="J95" s="432" t="s">
        <v>21</v>
      </c>
      <c r="K95" s="433"/>
      <c r="L95" s="433"/>
      <c r="M95" s="433"/>
      <c r="N95" s="433"/>
      <c r="O95" s="433"/>
      <c r="P95" s="433"/>
      <c r="Q95" s="433"/>
      <c r="R95" s="433"/>
      <c r="S95" s="433"/>
      <c r="T95" s="433"/>
      <c r="U95" s="434"/>
      <c r="V95" s="462" t="s">
        <v>321</v>
      </c>
      <c r="W95" s="463"/>
      <c r="X95" s="464"/>
      <c r="Y95" s="462" t="s">
        <v>321</v>
      </c>
      <c r="Z95" s="463"/>
      <c r="AA95" s="464"/>
    </row>
    <row r="96" spans="1:32" ht="20.45" customHeight="1" x14ac:dyDescent="0.25">
      <c r="A96" s="577"/>
      <c r="B96" s="411"/>
      <c r="C96" s="412"/>
      <c r="D96" s="412"/>
      <c r="E96" s="412"/>
      <c r="F96" s="412"/>
      <c r="G96" s="413"/>
      <c r="H96" s="425">
        <v>136</v>
      </c>
      <c r="I96" s="426"/>
      <c r="J96" s="432" t="s">
        <v>22</v>
      </c>
      <c r="K96" s="433"/>
      <c r="L96" s="433"/>
      <c r="M96" s="433"/>
      <c r="N96" s="433"/>
      <c r="O96" s="433"/>
      <c r="P96" s="433"/>
      <c r="Q96" s="433"/>
      <c r="R96" s="433"/>
      <c r="S96" s="433"/>
      <c r="T96" s="433"/>
      <c r="U96" s="434"/>
      <c r="V96" s="462" t="s">
        <v>321</v>
      </c>
      <c r="W96" s="463"/>
      <c r="X96" s="464"/>
      <c r="Y96" s="462" t="s">
        <v>321</v>
      </c>
      <c r="Z96" s="463"/>
      <c r="AA96" s="464"/>
    </row>
    <row r="97" spans="1:27" ht="20.45" customHeight="1" x14ac:dyDescent="0.25">
      <c r="A97" s="577"/>
      <c r="B97" s="411"/>
      <c r="C97" s="412"/>
      <c r="D97" s="412"/>
      <c r="E97" s="412"/>
      <c r="F97" s="412"/>
      <c r="G97" s="413"/>
      <c r="H97" s="425">
        <v>137</v>
      </c>
      <c r="I97" s="426"/>
      <c r="J97" s="432" t="s">
        <v>23</v>
      </c>
      <c r="K97" s="433"/>
      <c r="L97" s="433"/>
      <c r="M97" s="433"/>
      <c r="N97" s="433"/>
      <c r="O97" s="433"/>
      <c r="P97" s="433"/>
      <c r="Q97" s="433"/>
      <c r="R97" s="433"/>
      <c r="S97" s="433"/>
      <c r="T97" s="433"/>
      <c r="U97" s="434"/>
      <c r="V97" s="462" t="s">
        <v>321</v>
      </c>
      <c r="W97" s="463"/>
      <c r="X97" s="464"/>
      <c r="Y97" s="462" t="s">
        <v>321</v>
      </c>
      <c r="Z97" s="463"/>
      <c r="AA97" s="464"/>
    </row>
    <row r="98" spans="1:27" ht="20.45" customHeight="1" x14ac:dyDescent="0.25">
      <c r="A98" s="577"/>
      <c r="B98" s="411"/>
      <c r="C98" s="412"/>
      <c r="D98" s="412"/>
      <c r="E98" s="412"/>
      <c r="F98" s="412"/>
      <c r="G98" s="413"/>
      <c r="H98" s="425">
        <v>138</v>
      </c>
      <c r="I98" s="426"/>
      <c r="J98" s="432" t="s">
        <v>24</v>
      </c>
      <c r="K98" s="433"/>
      <c r="L98" s="433"/>
      <c r="M98" s="433"/>
      <c r="N98" s="433"/>
      <c r="O98" s="433"/>
      <c r="P98" s="433"/>
      <c r="Q98" s="433"/>
      <c r="R98" s="433"/>
      <c r="S98" s="433"/>
      <c r="T98" s="433"/>
      <c r="U98" s="434"/>
      <c r="V98" s="462" t="s">
        <v>321</v>
      </c>
      <c r="W98" s="463"/>
      <c r="X98" s="464"/>
      <c r="Y98" s="462" t="s">
        <v>321</v>
      </c>
      <c r="Z98" s="463"/>
      <c r="AA98" s="464"/>
    </row>
    <row r="99" spans="1:27" ht="39.75" customHeight="1" x14ac:dyDescent="0.25">
      <c r="A99" s="577"/>
      <c r="B99" s="414"/>
      <c r="C99" s="415"/>
      <c r="D99" s="415"/>
      <c r="E99" s="415"/>
      <c r="F99" s="415"/>
      <c r="G99" s="416"/>
      <c r="H99" s="427">
        <v>139</v>
      </c>
      <c r="I99" s="428"/>
      <c r="J99" s="432" t="s">
        <v>448</v>
      </c>
      <c r="K99" s="433"/>
      <c r="L99" s="433"/>
      <c r="M99" s="433"/>
      <c r="N99" s="433"/>
      <c r="O99" s="433"/>
      <c r="P99" s="433"/>
      <c r="Q99" s="433"/>
      <c r="R99" s="433"/>
      <c r="S99" s="433"/>
      <c r="T99" s="433"/>
      <c r="U99" s="434"/>
      <c r="V99" s="462" t="s">
        <v>321</v>
      </c>
      <c r="W99" s="463"/>
      <c r="X99" s="464"/>
      <c r="Y99" s="462" t="s">
        <v>321</v>
      </c>
      <c r="Z99" s="463"/>
      <c r="AA99" s="464"/>
    </row>
    <row r="100" spans="1:27" ht="34.5" customHeight="1" x14ac:dyDescent="0.25">
      <c r="A100" s="577"/>
      <c r="B100" s="520" t="s">
        <v>359</v>
      </c>
      <c r="C100" s="521"/>
      <c r="D100" s="521"/>
      <c r="E100" s="521"/>
      <c r="F100" s="521"/>
      <c r="G100" s="522"/>
      <c r="H100" s="429">
        <v>146</v>
      </c>
      <c r="I100" s="430"/>
      <c r="J100" s="419" t="s">
        <v>253</v>
      </c>
      <c r="K100" s="420"/>
      <c r="L100" s="420"/>
      <c r="M100" s="420"/>
      <c r="N100" s="420"/>
      <c r="O100" s="420"/>
      <c r="P100" s="420"/>
      <c r="Q100" s="420"/>
      <c r="R100" s="420"/>
      <c r="S100" s="420"/>
      <c r="T100" s="420"/>
      <c r="U100" s="421"/>
      <c r="V100" s="506" t="s">
        <v>321</v>
      </c>
      <c r="W100" s="507"/>
      <c r="X100" s="508"/>
      <c r="Y100" s="506" t="s">
        <v>321</v>
      </c>
      <c r="Z100" s="507"/>
      <c r="AA100" s="508"/>
    </row>
    <row r="101" spans="1:27" ht="33.950000000000003" customHeight="1" x14ac:dyDescent="0.25">
      <c r="A101" s="577"/>
      <c r="B101" s="523"/>
      <c r="C101" s="524"/>
      <c r="D101" s="524"/>
      <c r="E101" s="524"/>
      <c r="F101" s="524"/>
      <c r="G101" s="525"/>
      <c r="H101" s="425">
        <v>140</v>
      </c>
      <c r="I101" s="431"/>
      <c r="J101" s="432" t="s">
        <v>172</v>
      </c>
      <c r="K101" s="433"/>
      <c r="L101" s="433"/>
      <c r="M101" s="433"/>
      <c r="N101" s="433"/>
      <c r="O101" s="433"/>
      <c r="P101" s="433"/>
      <c r="Q101" s="433"/>
      <c r="R101" s="433"/>
      <c r="S101" s="433"/>
      <c r="T101" s="433"/>
      <c r="U101" s="434"/>
      <c r="V101" s="462" t="s">
        <v>321</v>
      </c>
      <c r="W101" s="463"/>
      <c r="X101" s="464"/>
      <c r="Y101" s="462" t="s">
        <v>321</v>
      </c>
      <c r="Z101" s="463"/>
      <c r="AA101" s="464"/>
    </row>
    <row r="102" spans="1:27" ht="33.950000000000003" customHeight="1" x14ac:dyDescent="0.25">
      <c r="A102" s="577"/>
      <c r="B102" s="523"/>
      <c r="C102" s="524"/>
      <c r="D102" s="524"/>
      <c r="E102" s="524"/>
      <c r="F102" s="524"/>
      <c r="G102" s="525"/>
      <c r="H102" s="425">
        <v>143</v>
      </c>
      <c r="I102" s="426"/>
      <c r="J102" s="432" t="s">
        <v>449</v>
      </c>
      <c r="K102" s="433"/>
      <c r="L102" s="433"/>
      <c r="M102" s="433"/>
      <c r="N102" s="433"/>
      <c r="O102" s="433"/>
      <c r="P102" s="433"/>
      <c r="Q102" s="433"/>
      <c r="R102" s="433"/>
      <c r="S102" s="433"/>
      <c r="T102" s="433"/>
      <c r="U102" s="434"/>
      <c r="V102" s="462" t="s">
        <v>321</v>
      </c>
      <c r="W102" s="463"/>
      <c r="X102" s="464"/>
      <c r="Y102" s="462" t="s">
        <v>321</v>
      </c>
      <c r="Z102" s="463"/>
      <c r="AA102" s="464"/>
    </row>
    <row r="103" spans="1:27" ht="49.5" customHeight="1" x14ac:dyDescent="0.25">
      <c r="A103" s="577"/>
      <c r="B103" s="523"/>
      <c r="C103" s="524"/>
      <c r="D103" s="524"/>
      <c r="E103" s="524"/>
      <c r="F103" s="524"/>
      <c r="G103" s="525"/>
      <c r="H103" s="425">
        <v>144</v>
      </c>
      <c r="I103" s="426"/>
      <c r="J103" s="432" t="s">
        <v>450</v>
      </c>
      <c r="K103" s="433"/>
      <c r="L103" s="433"/>
      <c r="M103" s="433"/>
      <c r="N103" s="433"/>
      <c r="O103" s="433"/>
      <c r="P103" s="433"/>
      <c r="Q103" s="433"/>
      <c r="R103" s="433"/>
      <c r="S103" s="433"/>
      <c r="T103" s="433"/>
      <c r="U103" s="434"/>
      <c r="V103" s="462" t="s">
        <v>321</v>
      </c>
      <c r="W103" s="463"/>
      <c r="X103" s="464"/>
      <c r="Y103" s="462" t="s">
        <v>321</v>
      </c>
      <c r="Z103" s="463"/>
      <c r="AA103" s="464"/>
    </row>
    <row r="104" spans="1:27" ht="33.950000000000003" customHeight="1" x14ac:dyDescent="0.25">
      <c r="A104" s="577"/>
      <c r="B104" s="523"/>
      <c r="C104" s="524"/>
      <c r="D104" s="524"/>
      <c r="E104" s="524"/>
      <c r="F104" s="524"/>
      <c r="G104" s="525"/>
      <c r="H104" s="425">
        <v>145</v>
      </c>
      <c r="I104" s="426"/>
      <c r="J104" s="432" t="s">
        <v>451</v>
      </c>
      <c r="K104" s="433"/>
      <c r="L104" s="433"/>
      <c r="M104" s="433"/>
      <c r="N104" s="433"/>
      <c r="O104" s="433"/>
      <c r="P104" s="433"/>
      <c r="Q104" s="433"/>
      <c r="R104" s="433"/>
      <c r="S104" s="433"/>
      <c r="T104" s="433"/>
      <c r="U104" s="434"/>
      <c r="V104" s="462" t="s">
        <v>321</v>
      </c>
      <c r="W104" s="463"/>
      <c r="X104" s="464"/>
      <c r="Y104" s="462" t="s">
        <v>321</v>
      </c>
      <c r="Z104" s="463"/>
      <c r="AA104" s="464"/>
    </row>
    <row r="105" spans="1:27" ht="68.25" customHeight="1" x14ac:dyDescent="0.25">
      <c r="A105" s="577"/>
      <c r="B105" s="523"/>
      <c r="C105" s="524"/>
      <c r="D105" s="524"/>
      <c r="E105" s="524"/>
      <c r="F105" s="524"/>
      <c r="G105" s="525"/>
      <c r="H105" s="425">
        <v>147</v>
      </c>
      <c r="I105" s="426"/>
      <c r="J105" s="432" t="s">
        <v>452</v>
      </c>
      <c r="K105" s="433"/>
      <c r="L105" s="433"/>
      <c r="M105" s="433"/>
      <c r="N105" s="433"/>
      <c r="O105" s="433"/>
      <c r="P105" s="433"/>
      <c r="Q105" s="433"/>
      <c r="R105" s="433"/>
      <c r="S105" s="433"/>
      <c r="T105" s="433"/>
      <c r="U105" s="434"/>
      <c r="V105" s="462" t="s">
        <v>321</v>
      </c>
      <c r="W105" s="463"/>
      <c r="X105" s="464"/>
      <c r="Y105" s="462" t="s">
        <v>321</v>
      </c>
      <c r="Z105" s="463"/>
      <c r="AA105" s="464"/>
    </row>
    <row r="106" spans="1:27" ht="51.75" customHeight="1" x14ac:dyDescent="0.25">
      <c r="A106" s="577"/>
      <c r="B106" s="526"/>
      <c r="C106" s="527"/>
      <c r="D106" s="527"/>
      <c r="E106" s="527"/>
      <c r="F106" s="527"/>
      <c r="G106" s="528"/>
      <c r="H106" s="472">
        <v>148</v>
      </c>
      <c r="I106" s="505"/>
      <c r="J106" s="422" t="s">
        <v>453</v>
      </c>
      <c r="K106" s="423"/>
      <c r="L106" s="423"/>
      <c r="M106" s="423"/>
      <c r="N106" s="423"/>
      <c r="O106" s="423"/>
      <c r="P106" s="423"/>
      <c r="Q106" s="423"/>
      <c r="R106" s="423"/>
      <c r="S106" s="423"/>
      <c r="T106" s="423"/>
      <c r="U106" s="424"/>
      <c r="V106" s="502" t="s">
        <v>321</v>
      </c>
      <c r="W106" s="503"/>
      <c r="X106" s="504"/>
      <c r="Y106" s="502" t="s">
        <v>321</v>
      </c>
      <c r="Z106" s="503"/>
      <c r="AA106" s="504"/>
    </row>
    <row r="107" spans="1:27" ht="33" customHeight="1" x14ac:dyDescent="0.25">
      <c r="A107" s="577"/>
      <c r="B107" s="408" t="s">
        <v>352</v>
      </c>
      <c r="C107" s="409"/>
      <c r="D107" s="409"/>
      <c r="E107" s="409"/>
      <c r="F107" s="409"/>
      <c r="G107" s="410"/>
      <c r="H107" s="429">
        <v>141</v>
      </c>
      <c r="I107" s="455"/>
      <c r="J107" s="419" t="s">
        <v>454</v>
      </c>
      <c r="K107" s="420"/>
      <c r="L107" s="420"/>
      <c r="M107" s="420"/>
      <c r="N107" s="420"/>
      <c r="O107" s="420"/>
      <c r="P107" s="420"/>
      <c r="Q107" s="420"/>
      <c r="R107" s="420"/>
      <c r="S107" s="420"/>
      <c r="T107" s="420"/>
      <c r="U107" s="421"/>
      <c r="V107" s="462" t="s">
        <v>321</v>
      </c>
      <c r="W107" s="463"/>
      <c r="X107" s="464"/>
      <c r="Y107" s="462" t="s">
        <v>321</v>
      </c>
      <c r="Z107" s="463"/>
      <c r="AA107" s="464"/>
    </row>
    <row r="108" spans="1:27" ht="35.25" customHeight="1" x14ac:dyDescent="0.25">
      <c r="A108" s="577"/>
      <c r="B108" s="414"/>
      <c r="C108" s="415"/>
      <c r="D108" s="415"/>
      <c r="E108" s="415"/>
      <c r="F108" s="415"/>
      <c r="G108" s="416"/>
      <c r="H108" s="425">
        <v>142</v>
      </c>
      <c r="I108" s="431"/>
      <c r="J108" s="422" t="s">
        <v>455</v>
      </c>
      <c r="K108" s="423"/>
      <c r="L108" s="423"/>
      <c r="M108" s="423"/>
      <c r="N108" s="423"/>
      <c r="O108" s="423"/>
      <c r="P108" s="423"/>
      <c r="Q108" s="423"/>
      <c r="R108" s="423"/>
      <c r="S108" s="423"/>
      <c r="T108" s="423"/>
      <c r="U108" s="424"/>
      <c r="V108" s="462" t="s">
        <v>321</v>
      </c>
      <c r="W108" s="463"/>
      <c r="X108" s="464"/>
      <c r="Y108" s="462" t="s">
        <v>321</v>
      </c>
      <c r="Z108" s="463"/>
      <c r="AA108" s="464"/>
    </row>
    <row r="109" spans="1:27" ht="35.25" customHeight="1" x14ac:dyDescent="0.25">
      <c r="A109" s="577"/>
      <c r="B109" s="408" t="s">
        <v>223</v>
      </c>
      <c r="C109" s="409"/>
      <c r="D109" s="409"/>
      <c r="E109" s="409"/>
      <c r="F109" s="409"/>
      <c r="G109" s="410"/>
      <c r="H109" s="429">
        <v>149</v>
      </c>
      <c r="I109" s="455"/>
      <c r="J109" s="419" t="s">
        <v>456</v>
      </c>
      <c r="K109" s="420"/>
      <c r="L109" s="420"/>
      <c r="M109" s="420"/>
      <c r="N109" s="420"/>
      <c r="O109" s="420"/>
      <c r="P109" s="420"/>
      <c r="Q109" s="420"/>
      <c r="R109" s="420"/>
      <c r="S109" s="420"/>
      <c r="T109" s="420"/>
      <c r="U109" s="421"/>
      <c r="V109" s="506" t="s">
        <v>321</v>
      </c>
      <c r="W109" s="507"/>
      <c r="X109" s="508"/>
      <c r="Y109" s="506" t="s">
        <v>321</v>
      </c>
      <c r="Z109" s="507"/>
      <c r="AA109" s="508"/>
    </row>
    <row r="110" spans="1:27" ht="35.1" customHeight="1" x14ac:dyDescent="0.25">
      <c r="A110" s="577"/>
      <c r="B110" s="411"/>
      <c r="C110" s="412"/>
      <c r="D110" s="412"/>
      <c r="E110" s="412"/>
      <c r="F110" s="412"/>
      <c r="G110" s="413"/>
      <c r="H110" s="425">
        <v>150</v>
      </c>
      <c r="I110" s="431"/>
      <c r="J110" s="432" t="s">
        <v>416</v>
      </c>
      <c r="K110" s="433"/>
      <c r="L110" s="433"/>
      <c r="M110" s="433"/>
      <c r="N110" s="433"/>
      <c r="O110" s="433"/>
      <c r="P110" s="433"/>
      <c r="Q110" s="433"/>
      <c r="R110" s="433"/>
      <c r="S110" s="433"/>
      <c r="T110" s="433"/>
      <c r="U110" s="434"/>
      <c r="V110" s="462" t="s">
        <v>321</v>
      </c>
      <c r="W110" s="463"/>
      <c r="X110" s="464"/>
      <c r="Y110" s="462" t="s">
        <v>321</v>
      </c>
      <c r="Z110" s="463"/>
      <c r="AA110" s="464"/>
    </row>
    <row r="111" spans="1:27" ht="35.1" customHeight="1" x14ac:dyDescent="0.25">
      <c r="A111" s="577"/>
      <c r="B111" s="411"/>
      <c r="C111" s="412"/>
      <c r="D111" s="412"/>
      <c r="E111" s="412"/>
      <c r="F111" s="412"/>
      <c r="G111" s="413"/>
      <c r="H111" s="425">
        <v>151</v>
      </c>
      <c r="I111" s="431"/>
      <c r="J111" s="432" t="s">
        <v>457</v>
      </c>
      <c r="K111" s="433"/>
      <c r="L111" s="433"/>
      <c r="M111" s="433"/>
      <c r="N111" s="433"/>
      <c r="O111" s="433"/>
      <c r="P111" s="433"/>
      <c r="Q111" s="433"/>
      <c r="R111" s="433"/>
      <c r="S111" s="433"/>
      <c r="T111" s="433"/>
      <c r="U111" s="434"/>
      <c r="V111" s="462" t="s">
        <v>321</v>
      </c>
      <c r="W111" s="463"/>
      <c r="X111" s="464"/>
      <c r="Y111" s="462" t="s">
        <v>321</v>
      </c>
      <c r="Z111" s="463"/>
      <c r="AA111" s="464"/>
    </row>
    <row r="112" spans="1:27" ht="35.1" customHeight="1" x14ac:dyDescent="0.25">
      <c r="A112" s="577"/>
      <c r="B112" s="414"/>
      <c r="C112" s="415"/>
      <c r="D112" s="415"/>
      <c r="E112" s="415"/>
      <c r="F112" s="415"/>
      <c r="G112" s="416"/>
      <c r="H112" s="472">
        <v>152</v>
      </c>
      <c r="I112" s="473"/>
      <c r="J112" s="422" t="s">
        <v>458</v>
      </c>
      <c r="K112" s="423"/>
      <c r="L112" s="423"/>
      <c r="M112" s="423"/>
      <c r="N112" s="423"/>
      <c r="O112" s="423"/>
      <c r="P112" s="423"/>
      <c r="Q112" s="423"/>
      <c r="R112" s="423"/>
      <c r="S112" s="423"/>
      <c r="T112" s="423"/>
      <c r="U112" s="424"/>
      <c r="V112" s="502" t="s">
        <v>321</v>
      </c>
      <c r="W112" s="503"/>
      <c r="X112" s="504"/>
      <c r="Y112" s="502" t="s">
        <v>321</v>
      </c>
      <c r="Z112" s="503"/>
      <c r="AA112" s="504"/>
    </row>
    <row r="113" spans="1:27" ht="33" customHeight="1" x14ac:dyDescent="0.25">
      <c r="A113" s="577"/>
      <c r="B113" s="408" t="s">
        <v>353</v>
      </c>
      <c r="C113" s="409"/>
      <c r="D113" s="409"/>
      <c r="E113" s="409"/>
      <c r="F113" s="409"/>
      <c r="G113" s="410"/>
      <c r="H113" s="457">
        <v>154</v>
      </c>
      <c r="I113" s="458"/>
      <c r="J113" s="419" t="s">
        <v>459</v>
      </c>
      <c r="K113" s="420"/>
      <c r="L113" s="420"/>
      <c r="M113" s="420"/>
      <c r="N113" s="420"/>
      <c r="O113" s="420"/>
      <c r="P113" s="420"/>
      <c r="Q113" s="420"/>
      <c r="R113" s="420"/>
      <c r="S113" s="420"/>
      <c r="T113" s="420"/>
      <c r="U113" s="421"/>
      <c r="V113" s="462" t="s">
        <v>321</v>
      </c>
      <c r="W113" s="463"/>
      <c r="X113" s="464"/>
      <c r="Y113" s="462" t="s">
        <v>321</v>
      </c>
      <c r="Z113" s="463"/>
      <c r="AA113" s="464"/>
    </row>
    <row r="114" spans="1:27" ht="57" customHeight="1" x14ac:dyDescent="0.25">
      <c r="A114" s="577"/>
      <c r="B114" s="411"/>
      <c r="C114" s="412"/>
      <c r="D114" s="412"/>
      <c r="E114" s="412"/>
      <c r="F114" s="412"/>
      <c r="G114" s="413"/>
      <c r="H114" s="459">
        <v>162</v>
      </c>
      <c r="I114" s="460"/>
      <c r="J114" s="432" t="s">
        <v>36</v>
      </c>
      <c r="K114" s="433"/>
      <c r="L114" s="433"/>
      <c r="M114" s="433"/>
      <c r="N114" s="433"/>
      <c r="O114" s="433"/>
      <c r="P114" s="433"/>
      <c r="Q114" s="433"/>
      <c r="R114" s="433"/>
      <c r="S114" s="433"/>
      <c r="T114" s="433"/>
      <c r="U114" s="434"/>
      <c r="V114" s="462" t="s">
        <v>321</v>
      </c>
      <c r="W114" s="463"/>
      <c r="X114" s="464"/>
      <c r="Y114" s="462" t="s">
        <v>321</v>
      </c>
      <c r="Z114" s="463"/>
      <c r="AA114" s="464"/>
    </row>
    <row r="115" spans="1:27" ht="60.75" customHeight="1" x14ac:dyDescent="0.25">
      <c r="A115" s="577"/>
      <c r="B115" s="408" t="s">
        <v>482</v>
      </c>
      <c r="C115" s="409"/>
      <c r="D115" s="409"/>
      <c r="E115" s="409"/>
      <c r="F115" s="409"/>
      <c r="G115" s="410"/>
      <c r="H115" s="457">
        <v>169</v>
      </c>
      <c r="I115" s="458"/>
      <c r="J115" s="419" t="s">
        <v>174</v>
      </c>
      <c r="K115" s="420"/>
      <c r="L115" s="420"/>
      <c r="M115" s="420"/>
      <c r="N115" s="420"/>
      <c r="O115" s="420"/>
      <c r="P115" s="420"/>
      <c r="Q115" s="420"/>
      <c r="R115" s="420"/>
      <c r="S115" s="420"/>
      <c r="T115" s="420"/>
      <c r="U115" s="421"/>
      <c r="V115" s="506" t="s">
        <v>321</v>
      </c>
      <c r="W115" s="507"/>
      <c r="X115" s="508"/>
      <c r="Y115" s="506" t="s">
        <v>321</v>
      </c>
      <c r="Z115" s="507"/>
      <c r="AA115" s="508"/>
    </row>
    <row r="116" spans="1:27" ht="54" customHeight="1" x14ac:dyDescent="0.25">
      <c r="A116" s="577"/>
      <c r="B116" s="414"/>
      <c r="C116" s="415"/>
      <c r="D116" s="415"/>
      <c r="E116" s="415"/>
      <c r="F116" s="415"/>
      <c r="G116" s="416"/>
      <c r="H116" s="417">
        <v>170</v>
      </c>
      <c r="I116" s="418"/>
      <c r="J116" s="422" t="s">
        <v>42</v>
      </c>
      <c r="K116" s="423"/>
      <c r="L116" s="423"/>
      <c r="M116" s="423"/>
      <c r="N116" s="423"/>
      <c r="O116" s="423"/>
      <c r="P116" s="423"/>
      <c r="Q116" s="423"/>
      <c r="R116" s="423"/>
      <c r="S116" s="423"/>
      <c r="T116" s="423"/>
      <c r="U116" s="424"/>
      <c r="V116" s="502" t="s">
        <v>321</v>
      </c>
      <c r="W116" s="503"/>
      <c r="X116" s="504"/>
      <c r="Y116" s="502" t="s">
        <v>321</v>
      </c>
      <c r="Z116" s="503"/>
      <c r="AA116" s="504"/>
    </row>
    <row r="117" spans="1:27" ht="26.25" customHeight="1" x14ac:dyDescent="0.25">
      <c r="A117" s="577"/>
      <c r="B117" s="411" t="s">
        <v>354</v>
      </c>
      <c r="C117" s="412"/>
      <c r="D117" s="412"/>
      <c r="E117" s="412"/>
      <c r="F117" s="412"/>
      <c r="G117" s="413"/>
      <c r="H117" s="429">
        <v>171</v>
      </c>
      <c r="I117" s="455"/>
      <c r="J117" s="419" t="s">
        <v>460</v>
      </c>
      <c r="K117" s="420"/>
      <c r="L117" s="420"/>
      <c r="M117" s="420"/>
      <c r="N117" s="420"/>
      <c r="O117" s="420"/>
      <c r="P117" s="420"/>
      <c r="Q117" s="420"/>
      <c r="R117" s="420"/>
      <c r="S117" s="420"/>
      <c r="T117" s="420"/>
      <c r="U117" s="421"/>
      <c r="V117" s="462" t="s">
        <v>321</v>
      </c>
      <c r="W117" s="463"/>
      <c r="X117" s="464"/>
      <c r="Y117" s="462" t="s">
        <v>321</v>
      </c>
      <c r="Z117" s="463"/>
      <c r="AA117" s="464"/>
    </row>
    <row r="118" spans="1:27" ht="27" customHeight="1" x14ac:dyDescent="0.25">
      <c r="A118" s="577"/>
      <c r="B118" s="411"/>
      <c r="C118" s="412"/>
      <c r="D118" s="412"/>
      <c r="E118" s="412"/>
      <c r="F118" s="412"/>
      <c r="G118" s="413"/>
      <c r="H118" s="456">
        <v>75</v>
      </c>
      <c r="I118" s="425"/>
      <c r="J118" s="509" t="s">
        <v>45</v>
      </c>
      <c r="K118" s="509"/>
      <c r="L118" s="509"/>
      <c r="M118" s="509"/>
      <c r="N118" s="509"/>
      <c r="O118" s="509"/>
      <c r="P118" s="509"/>
      <c r="Q118" s="509"/>
      <c r="R118" s="509"/>
      <c r="S118" s="509"/>
      <c r="T118" s="509"/>
      <c r="U118" s="509"/>
      <c r="V118" s="462" t="s">
        <v>321</v>
      </c>
      <c r="W118" s="463"/>
      <c r="X118" s="464"/>
      <c r="Y118" s="462" t="s">
        <v>321</v>
      </c>
      <c r="Z118" s="463"/>
      <c r="AA118" s="464"/>
    </row>
    <row r="119" spans="1:27" ht="38.25" customHeight="1" x14ac:dyDescent="0.25">
      <c r="A119" s="577"/>
      <c r="B119" s="411"/>
      <c r="C119" s="412"/>
      <c r="D119" s="412"/>
      <c r="E119" s="412"/>
      <c r="F119" s="412"/>
      <c r="G119" s="413"/>
      <c r="H119" s="456">
        <v>103</v>
      </c>
      <c r="I119" s="425"/>
      <c r="J119" s="509" t="s">
        <v>46</v>
      </c>
      <c r="K119" s="509"/>
      <c r="L119" s="509"/>
      <c r="M119" s="509"/>
      <c r="N119" s="509"/>
      <c r="O119" s="509"/>
      <c r="P119" s="509"/>
      <c r="Q119" s="509"/>
      <c r="R119" s="509"/>
      <c r="S119" s="509"/>
      <c r="T119" s="509"/>
      <c r="U119" s="509"/>
      <c r="V119" s="462" t="s">
        <v>321</v>
      </c>
      <c r="W119" s="463"/>
      <c r="X119" s="464"/>
      <c r="Y119" s="462" t="s">
        <v>321</v>
      </c>
      <c r="Z119" s="463"/>
      <c r="AA119" s="464"/>
    </row>
    <row r="120" spans="1:27" ht="27" customHeight="1" x14ac:dyDescent="0.25">
      <c r="A120" s="577"/>
      <c r="B120" s="411"/>
      <c r="C120" s="412"/>
      <c r="D120" s="412"/>
      <c r="E120" s="412"/>
      <c r="F120" s="412"/>
      <c r="G120" s="413"/>
      <c r="H120" s="456">
        <v>172</v>
      </c>
      <c r="I120" s="425"/>
      <c r="J120" s="509" t="s">
        <v>43</v>
      </c>
      <c r="K120" s="509"/>
      <c r="L120" s="509"/>
      <c r="M120" s="509"/>
      <c r="N120" s="509"/>
      <c r="O120" s="509"/>
      <c r="P120" s="509"/>
      <c r="Q120" s="509"/>
      <c r="R120" s="509"/>
      <c r="S120" s="509"/>
      <c r="T120" s="509"/>
      <c r="U120" s="509"/>
      <c r="V120" s="462" t="s">
        <v>321</v>
      </c>
      <c r="W120" s="463"/>
      <c r="X120" s="464"/>
      <c r="Y120" s="462" t="s">
        <v>321</v>
      </c>
      <c r="Z120" s="463"/>
      <c r="AA120" s="464"/>
    </row>
    <row r="121" spans="1:27" ht="27" customHeight="1" x14ac:dyDescent="0.25">
      <c r="A121" s="577"/>
      <c r="B121" s="411"/>
      <c r="C121" s="412"/>
      <c r="D121" s="412"/>
      <c r="E121" s="412"/>
      <c r="F121" s="412"/>
      <c r="G121" s="413"/>
      <c r="H121" s="425">
        <v>173</v>
      </c>
      <c r="I121" s="431"/>
      <c r="J121" s="432" t="s">
        <v>44</v>
      </c>
      <c r="K121" s="433"/>
      <c r="L121" s="433"/>
      <c r="M121" s="433"/>
      <c r="N121" s="433"/>
      <c r="O121" s="433"/>
      <c r="P121" s="433"/>
      <c r="Q121" s="433"/>
      <c r="R121" s="433"/>
      <c r="S121" s="433"/>
      <c r="T121" s="433"/>
      <c r="U121" s="434"/>
      <c r="V121" s="462" t="s">
        <v>321</v>
      </c>
      <c r="W121" s="463"/>
      <c r="X121" s="464"/>
      <c r="Y121" s="462" t="s">
        <v>321</v>
      </c>
      <c r="Z121" s="463"/>
      <c r="AA121" s="464"/>
    </row>
    <row r="122" spans="1:27" ht="47.25" customHeight="1" x14ac:dyDescent="0.25">
      <c r="A122" s="577"/>
      <c r="B122" s="408" t="s">
        <v>360</v>
      </c>
      <c r="C122" s="409"/>
      <c r="D122" s="409"/>
      <c r="E122" s="409"/>
      <c r="F122" s="409"/>
      <c r="G122" s="410"/>
      <c r="H122" s="429">
        <v>164</v>
      </c>
      <c r="I122" s="455"/>
      <c r="J122" s="419" t="s">
        <v>461</v>
      </c>
      <c r="K122" s="420"/>
      <c r="L122" s="420"/>
      <c r="M122" s="420"/>
      <c r="N122" s="420"/>
      <c r="O122" s="420"/>
      <c r="P122" s="420"/>
      <c r="Q122" s="420"/>
      <c r="R122" s="420"/>
      <c r="S122" s="420"/>
      <c r="T122" s="420"/>
      <c r="U122" s="421"/>
      <c r="V122" s="506" t="s">
        <v>321</v>
      </c>
      <c r="W122" s="507"/>
      <c r="X122" s="508"/>
      <c r="Y122" s="506" t="s">
        <v>321</v>
      </c>
      <c r="Z122" s="507"/>
      <c r="AA122" s="508"/>
    </row>
    <row r="123" spans="1:27" ht="30" customHeight="1" x14ac:dyDescent="0.25">
      <c r="A123" s="577"/>
      <c r="B123" s="411"/>
      <c r="C123" s="412"/>
      <c r="D123" s="412"/>
      <c r="E123" s="412"/>
      <c r="F123" s="412"/>
      <c r="G123" s="413"/>
      <c r="H123" s="425">
        <v>174</v>
      </c>
      <c r="I123" s="431"/>
      <c r="J123" s="432" t="s">
        <v>462</v>
      </c>
      <c r="K123" s="433"/>
      <c r="L123" s="433"/>
      <c r="M123" s="433"/>
      <c r="N123" s="433"/>
      <c r="O123" s="433"/>
      <c r="P123" s="433"/>
      <c r="Q123" s="433"/>
      <c r="R123" s="433"/>
      <c r="S123" s="433"/>
      <c r="T123" s="433"/>
      <c r="U123" s="434"/>
      <c r="V123" s="462" t="s">
        <v>321</v>
      </c>
      <c r="W123" s="463"/>
      <c r="X123" s="464"/>
      <c r="Y123" s="462" t="s">
        <v>321</v>
      </c>
      <c r="Z123" s="463"/>
      <c r="AA123" s="464"/>
    </row>
    <row r="124" spans="1:27" ht="36" customHeight="1" x14ac:dyDescent="0.25">
      <c r="A124" s="577"/>
      <c r="B124" s="411"/>
      <c r="C124" s="412"/>
      <c r="D124" s="412"/>
      <c r="E124" s="412"/>
      <c r="F124" s="412"/>
      <c r="G124" s="413"/>
      <c r="H124" s="425">
        <v>175</v>
      </c>
      <c r="I124" s="431"/>
      <c r="J124" s="432" t="s">
        <v>463</v>
      </c>
      <c r="K124" s="433"/>
      <c r="L124" s="433"/>
      <c r="M124" s="433"/>
      <c r="N124" s="433"/>
      <c r="O124" s="433"/>
      <c r="P124" s="433"/>
      <c r="Q124" s="433"/>
      <c r="R124" s="433"/>
      <c r="S124" s="433"/>
      <c r="T124" s="433"/>
      <c r="U124" s="434"/>
      <c r="V124" s="462" t="s">
        <v>321</v>
      </c>
      <c r="W124" s="463"/>
      <c r="X124" s="464"/>
      <c r="Y124" s="462" t="s">
        <v>321</v>
      </c>
      <c r="Z124" s="463"/>
      <c r="AA124" s="464"/>
    </row>
    <row r="125" spans="1:27" ht="30" customHeight="1" x14ac:dyDescent="0.25">
      <c r="A125" s="577"/>
      <c r="B125" s="411"/>
      <c r="C125" s="412"/>
      <c r="D125" s="412"/>
      <c r="E125" s="412"/>
      <c r="F125" s="412"/>
      <c r="G125" s="413"/>
      <c r="H125" s="425">
        <v>176</v>
      </c>
      <c r="I125" s="431"/>
      <c r="J125" s="432" t="s">
        <v>426</v>
      </c>
      <c r="K125" s="433"/>
      <c r="L125" s="433"/>
      <c r="M125" s="433"/>
      <c r="N125" s="433"/>
      <c r="O125" s="433"/>
      <c r="P125" s="433"/>
      <c r="Q125" s="433"/>
      <c r="R125" s="433"/>
      <c r="S125" s="433"/>
      <c r="T125" s="433"/>
      <c r="U125" s="434"/>
      <c r="V125" s="462" t="s">
        <v>321</v>
      </c>
      <c r="W125" s="463"/>
      <c r="X125" s="464"/>
      <c r="Y125" s="462" t="s">
        <v>321</v>
      </c>
      <c r="Z125" s="463"/>
      <c r="AA125" s="464"/>
    </row>
    <row r="126" spans="1:27" ht="30" customHeight="1" x14ac:dyDescent="0.25">
      <c r="A126" s="577"/>
      <c r="B126" s="414"/>
      <c r="C126" s="415"/>
      <c r="D126" s="415"/>
      <c r="E126" s="415"/>
      <c r="F126" s="415"/>
      <c r="G126" s="416"/>
      <c r="H126" s="472">
        <v>177</v>
      </c>
      <c r="I126" s="473"/>
      <c r="J126" s="422" t="s">
        <v>464</v>
      </c>
      <c r="K126" s="423"/>
      <c r="L126" s="423"/>
      <c r="M126" s="423"/>
      <c r="N126" s="423"/>
      <c r="O126" s="423"/>
      <c r="P126" s="423"/>
      <c r="Q126" s="423"/>
      <c r="R126" s="423"/>
      <c r="S126" s="423"/>
      <c r="T126" s="423"/>
      <c r="U126" s="424"/>
      <c r="V126" s="502" t="s">
        <v>321</v>
      </c>
      <c r="W126" s="503"/>
      <c r="X126" s="504"/>
      <c r="Y126" s="502" t="s">
        <v>321</v>
      </c>
      <c r="Z126" s="503"/>
      <c r="AA126" s="504"/>
    </row>
    <row r="127" spans="1:27" ht="69.75" customHeight="1" x14ac:dyDescent="0.25">
      <c r="A127" s="577"/>
      <c r="B127" s="408" t="s">
        <v>361</v>
      </c>
      <c r="C127" s="409"/>
      <c r="D127" s="409"/>
      <c r="E127" s="409"/>
      <c r="F127" s="409"/>
      <c r="G127" s="410"/>
      <c r="H127" s="429">
        <v>105</v>
      </c>
      <c r="I127" s="455"/>
      <c r="J127" s="419" t="s">
        <v>465</v>
      </c>
      <c r="K127" s="420"/>
      <c r="L127" s="420"/>
      <c r="M127" s="420"/>
      <c r="N127" s="420"/>
      <c r="O127" s="420"/>
      <c r="P127" s="420"/>
      <c r="Q127" s="420"/>
      <c r="R127" s="420"/>
      <c r="S127" s="420"/>
      <c r="T127" s="420"/>
      <c r="U127" s="421"/>
      <c r="V127" s="506" t="s">
        <v>321</v>
      </c>
      <c r="W127" s="507"/>
      <c r="X127" s="508"/>
      <c r="Y127" s="506" t="s">
        <v>321</v>
      </c>
      <c r="Z127" s="507"/>
      <c r="AA127" s="508"/>
    </row>
    <row r="128" spans="1:27" ht="24.95" customHeight="1" x14ac:dyDescent="0.25">
      <c r="A128" s="577"/>
      <c r="B128" s="411"/>
      <c r="C128" s="412"/>
      <c r="D128" s="412"/>
      <c r="E128" s="412"/>
      <c r="F128" s="412"/>
      <c r="G128" s="413"/>
      <c r="H128" s="425">
        <v>121</v>
      </c>
      <c r="I128" s="431"/>
      <c r="J128" s="432" t="s">
        <v>466</v>
      </c>
      <c r="K128" s="433"/>
      <c r="L128" s="433"/>
      <c r="M128" s="433"/>
      <c r="N128" s="433"/>
      <c r="O128" s="433"/>
      <c r="P128" s="433"/>
      <c r="Q128" s="433"/>
      <c r="R128" s="433"/>
      <c r="S128" s="433"/>
      <c r="T128" s="433"/>
      <c r="U128" s="434"/>
      <c r="V128" s="462" t="s">
        <v>321</v>
      </c>
      <c r="W128" s="463"/>
      <c r="X128" s="464"/>
      <c r="Y128" s="462" t="s">
        <v>321</v>
      </c>
      <c r="Z128" s="463"/>
      <c r="AA128" s="464"/>
    </row>
    <row r="129" spans="1:27" ht="36" customHeight="1" x14ac:dyDescent="0.25">
      <c r="A129" s="577"/>
      <c r="B129" s="411"/>
      <c r="C129" s="412"/>
      <c r="D129" s="412"/>
      <c r="E129" s="412"/>
      <c r="F129" s="412"/>
      <c r="G129" s="413"/>
      <c r="H129" s="425">
        <v>122</v>
      </c>
      <c r="I129" s="431"/>
      <c r="J129" s="432" t="s">
        <v>467</v>
      </c>
      <c r="K129" s="433"/>
      <c r="L129" s="433"/>
      <c r="M129" s="433"/>
      <c r="N129" s="433"/>
      <c r="O129" s="433"/>
      <c r="P129" s="433"/>
      <c r="Q129" s="433"/>
      <c r="R129" s="433"/>
      <c r="S129" s="433"/>
      <c r="T129" s="433"/>
      <c r="U129" s="434"/>
      <c r="V129" s="462" t="s">
        <v>321</v>
      </c>
      <c r="W129" s="463"/>
      <c r="X129" s="464"/>
      <c r="Y129" s="462" t="s">
        <v>321</v>
      </c>
      <c r="Z129" s="463"/>
      <c r="AA129" s="464"/>
    </row>
    <row r="130" spans="1:27" ht="24.95" customHeight="1" x14ac:dyDescent="0.25">
      <c r="A130" s="577"/>
      <c r="B130" s="411"/>
      <c r="C130" s="412"/>
      <c r="D130" s="412"/>
      <c r="E130" s="412"/>
      <c r="F130" s="412"/>
      <c r="G130" s="413"/>
      <c r="H130" s="425">
        <v>128</v>
      </c>
      <c r="I130" s="431"/>
      <c r="J130" s="432" t="s">
        <v>177</v>
      </c>
      <c r="K130" s="433"/>
      <c r="L130" s="433"/>
      <c r="M130" s="433"/>
      <c r="N130" s="433"/>
      <c r="O130" s="433"/>
      <c r="P130" s="433"/>
      <c r="Q130" s="433"/>
      <c r="R130" s="433"/>
      <c r="S130" s="433"/>
      <c r="T130" s="433"/>
      <c r="U130" s="434"/>
      <c r="V130" s="462" t="s">
        <v>321</v>
      </c>
      <c r="W130" s="463"/>
      <c r="X130" s="464"/>
      <c r="Y130" s="462" t="s">
        <v>321</v>
      </c>
      <c r="Z130" s="463"/>
      <c r="AA130" s="464"/>
    </row>
    <row r="131" spans="1:27" ht="24.95" customHeight="1" x14ac:dyDescent="0.25">
      <c r="A131" s="577"/>
      <c r="B131" s="414"/>
      <c r="C131" s="415"/>
      <c r="D131" s="415"/>
      <c r="E131" s="415"/>
      <c r="F131" s="415"/>
      <c r="G131" s="416"/>
      <c r="H131" s="472">
        <v>179</v>
      </c>
      <c r="I131" s="473"/>
      <c r="J131" s="422" t="s">
        <v>249</v>
      </c>
      <c r="K131" s="423"/>
      <c r="L131" s="423"/>
      <c r="M131" s="423"/>
      <c r="N131" s="423"/>
      <c r="O131" s="423"/>
      <c r="P131" s="423"/>
      <c r="Q131" s="423"/>
      <c r="R131" s="423"/>
      <c r="S131" s="423"/>
      <c r="T131" s="423"/>
      <c r="U131" s="424"/>
      <c r="V131" s="502" t="s">
        <v>321</v>
      </c>
      <c r="W131" s="503"/>
      <c r="X131" s="504"/>
      <c r="Y131" s="502" t="s">
        <v>321</v>
      </c>
      <c r="Z131" s="503"/>
      <c r="AA131" s="504"/>
    </row>
    <row r="132" spans="1:27" ht="24.95" customHeight="1" x14ac:dyDescent="0.25">
      <c r="A132" s="577"/>
      <c r="B132" s="408" t="s">
        <v>355</v>
      </c>
      <c r="C132" s="409"/>
      <c r="D132" s="409"/>
      <c r="E132" s="409"/>
      <c r="F132" s="409"/>
      <c r="G132" s="410"/>
      <c r="H132" s="429">
        <v>155</v>
      </c>
      <c r="I132" s="455"/>
      <c r="J132" s="419" t="s">
        <v>29</v>
      </c>
      <c r="K132" s="420"/>
      <c r="L132" s="420"/>
      <c r="M132" s="420"/>
      <c r="N132" s="420"/>
      <c r="O132" s="420"/>
      <c r="P132" s="420"/>
      <c r="Q132" s="420"/>
      <c r="R132" s="420"/>
      <c r="S132" s="420"/>
      <c r="T132" s="420"/>
      <c r="U132" s="421"/>
      <c r="V132" s="506" t="s">
        <v>321</v>
      </c>
      <c r="W132" s="507"/>
      <c r="X132" s="508"/>
      <c r="Y132" s="506" t="s">
        <v>321</v>
      </c>
      <c r="Z132" s="507"/>
      <c r="AA132" s="508"/>
    </row>
    <row r="133" spans="1:27" ht="24.95" customHeight="1" x14ac:dyDescent="0.25">
      <c r="A133" s="577"/>
      <c r="B133" s="411"/>
      <c r="C133" s="412"/>
      <c r="D133" s="412"/>
      <c r="E133" s="412"/>
      <c r="F133" s="412"/>
      <c r="G133" s="413"/>
      <c r="H133" s="425">
        <v>66</v>
      </c>
      <c r="I133" s="431"/>
      <c r="J133" s="432" t="s">
        <v>112</v>
      </c>
      <c r="K133" s="433"/>
      <c r="L133" s="433"/>
      <c r="M133" s="433"/>
      <c r="N133" s="433"/>
      <c r="O133" s="433"/>
      <c r="P133" s="433"/>
      <c r="Q133" s="433"/>
      <c r="R133" s="433"/>
      <c r="S133" s="433"/>
      <c r="T133" s="433"/>
      <c r="U133" s="434"/>
      <c r="V133" s="462" t="s">
        <v>321</v>
      </c>
      <c r="W133" s="463"/>
      <c r="X133" s="464"/>
      <c r="Y133" s="462" t="s">
        <v>321</v>
      </c>
      <c r="Z133" s="463"/>
      <c r="AA133" s="464"/>
    </row>
    <row r="134" spans="1:27" ht="24.95" customHeight="1" x14ac:dyDescent="0.25">
      <c r="A134" s="577"/>
      <c r="B134" s="411"/>
      <c r="C134" s="412"/>
      <c r="D134" s="412"/>
      <c r="E134" s="412"/>
      <c r="F134" s="412"/>
      <c r="G134" s="413"/>
      <c r="H134" s="425">
        <v>156</v>
      </c>
      <c r="I134" s="431"/>
      <c r="J134" s="432" t="s">
        <v>281</v>
      </c>
      <c r="K134" s="433"/>
      <c r="L134" s="433"/>
      <c r="M134" s="433"/>
      <c r="N134" s="433"/>
      <c r="O134" s="433"/>
      <c r="P134" s="433"/>
      <c r="Q134" s="433"/>
      <c r="R134" s="433"/>
      <c r="S134" s="433"/>
      <c r="T134" s="433"/>
      <c r="U134" s="434"/>
      <c r="V134" s="462" t="s">
        <v>321</v>
      </c>
      <c r="W134" s="463"/>
      <c r="X134" s="464"/>
      <c r="Y134" s="462" t="s">
        <v>321</v>
      </c>
      <c r="Z134" s="463"/>
      <c r="AA134" s="464"/>
    </row>
    <row r="135" spans="1:27" ht="24.95" customHeight="1" x14ac:dyDescent="0.25">
      <c r="A135" s="577"/>
      <c r="B135" s="411"/>
      <c r="C135" s="412"/>
      <c r="D135" s="412"/>
      <c r="E135" s="412"/>
      <c r="F135" s="412"/>
      <c r="G135" s="413"/>
      <c r="H135" s="425">
        <v>157</v>
      </c>
      <c r="I135" s="431"/>
      <c r="J135" s="432" t="s">
        <v>31</v>
      </c>
      <c r="K135" s="433"/>
      <c r="L135" s="433"/>
      <c r="M135" s="433"/>
      <c r="N135" s="433"/>
      <c r="O135" s="433"/>
      <c r="P135" s="433"/>
      <c r="Q135" s="433"/>
      <c r="R135" s="433"/>
      <c r="S135" s="433"/>
      <c r="T135" s="433"/>
      <c r="U135" s="434"/>
      <c r="V135" s="462" t="s">
        <v>321</v>
      </c>
      <c r="W135" s="463"/>
      <c r="X135" s="464"/>
      <c r="Y135" s="462" t="s">
        <v>321</v>
      </c>
      <c r="Z135" s="463"/>
      <c r="AA135" s="464"/>
    </row>
    <row r="136" spans="1:27" ht="24.95" customHeight="1" x14ac:dyDescent="0.25">
      <c r="A136" s="577"/>
      <c r="B136" s="411"/>
      <c r="C136" s="412"/>
      <c r="D136" s="412"/>
      <c r="E136" s="412"/>
      <c r="F136" s="412"/>
      <c r="G136" s="413"/>
      <c r="H136" s="425">
        <v>159</v>
      </c>
      <c r="I136" s="431"/>
      <c r="J136" s="432" t="s">
        <v>33</v>
      </c>
      <c r="K136" s="433"/>
      <c r="L136" s="433"/>
      <c r="M136" s="433"/>
      <c r="N136" s="433"/>
      <c r="O136" s="433"/>
      <c r="P136" s="433"/>
      <c r="Q136" s="433"/>
      <c r="R136" s="433"/>
      <c r="S136" s="433"/>
      <c r="T136" s="433"/>
      <c r="U136" s="434"/>
      <c r="V136" s="462" t="s">
        <v>321</v>
      </c>
      <c r="W136" s="463"/>
      <c r="X136" s="464"/>
      <c r="Y136" s="462" t="s">
        <v>321</v>
      </c>
      <c r="Z136" s="463"/>
      <c r="AA136" s="464"/>
    </row>
    <row r="137" spans="1:27" ht="24.95" customHeight="1" x14ac:dyDescent="0.25">
      <c r="A137" s="577"/>
      <c r="B137" s="411"/>
      <c r="C137" s="412"/>
      <c r="D137" s="412"/>
      <c r="E137" s="412"/>
      <c r="F137" s="412"/>
      <c r="G137" s="413"/>
      <c r="H137" s="425">
        <v>160</v>
      </c>
      <c r="I137" s="431"/>
      <c r="J137" s="432" t="s">
        <v>34</v>
      </c>
      <c r="K137" s="433"/>
      <c r="L137" s="433"/>
      <c r="M137" s="433"/>
      <c r="N137" s="433"/>
      <c r="O137" s="433"/>
      <c r="P137" s="433"/>
      <c r="Q137" s="433"/>
      <c r="R137" s="433"/>
      <c r="S137" s="433"/>
      <c r="T137" s="433"/>
      <c r="U137" s="434"/>
      <c r="V137" s="462" t="s">
        <v>321</v>
      </c>
      <c r="W137" s="463"/>
      <c r="X137" s="464"/>
      <c r="Y137" s="462" t="s">
        <v>321</v>
      </c>
      <c r="Z137" s="463"/>
      <c r="AA137" s="464"/>
    </row>
    <row r="138" spans="1:27" ht="33.75" customHeight="1" x14ac:dyDescent="0.25">
      <c r="A138" s="577"/>
      <c r="B138" s="411"/>
      <c r="C138" s="412"/>
      <c r="D138" s="412"/>
      <c r="E138" s="412"/>
      <c r="F138" s="412"/>
      <c r="G138" s="413"/>
      <c r="H138" s="425">
        <v>167</v>
      </c>
      <c r="I138" s="431"/>
      <c r="J138" s="432" t="s">
        <v>41</v>
      </c>
      <c r="K138" s="433"/>
      <c r="L138" s="433"/>
      <c r="M138" s="433"/>
      <c r="N138" s="433"/>
      <c r="O138" s="433"/>
      <c r="P138" s="433"/>
      <c r="Q138" s="433"/>
      <c r="R138" s="433"/>
      <c r="S138" s="433"/>
      <c r="T138" s="433"/>
      <c r="U138" s="434"/>
      <c r="V138" s="462" t="s">
        <v>321</v>
      </c>
      <c r="W138" s="463"/>
      <c r="X138" s="464"/>
      <c r="Y138" s="462" t="s">
        <v>321</v>
      </c>
      <c r="Z138" s="463"/>
      <c r="AA138" s="464"/>
    </row>
    <row r="139" spans="1:27" ht="54" customHeight="1" x14ac:dyDescent="0.25">
      <c r="A139" s="577"/>
      <c r="B139" s="411"/>
      <c r="C139" s="412"/>
      <c r="D139" s="412"/>
      <c r="E139" s="412"/>
      <c r="F139" s="412"/>
      <c r="G139" s="413"/>
      <c r="H139" s="425">
        <v>168</v>
      </c>
      <c r="I139" s="431"/>
      <c r="J139" s="432" t="s">
        <v>468</v>
      </c>
      <c r="K139" s="433"/>
      <c r="L139" s="433"/>
      <c r="M139" s="433"/>
      <c r="N139" s="433"/>
      <c r="O139" s="433"/>
      <c r="P139" s="433"/>
      <c r="Q139" s="433"/>
      <c r="R139" s="433"/>
      <c r="S139" s="433"/>
      <c r="T139" s="433"/>
      <c r="U139" s="434"/>
      <c r="V139" s="462" t="s">
        <v>321</v>
      </c>
      <c r="W139" s="463"/>
      <c r="X139" s="464"/>
      <c r="Y139" s="462" t="s">
        <v>321</v>
      </c>
      <c r="Z139" s="463"/>
      <c r="AA139" s="464"/>
    </row>
    <row r="140" spans="1:27" ht="54" customHeight="1" x14ac:dyDescent="0.25">
      <c r="A140" s="577"/>
      <c r="B140" s="414"/>
      <c r="C140" s="415"/>
      <c r="D140" s="415"/>
      <c r="E140" s="415"/>
      <c r="F140" s="415"/>
      <c r="G140" s="416"/>
      <c r="H140" s="472">
        <v>178</v>
      </c>
      <c r="I140" s="473"/>
      <c r="J140" s="422" t="s">
        <v>469</v>
      </c>
      <c r="K140" s="423"/>
      <c r="L140" s="423"/>
      <c r="M140" s="423"/>
      <c r="N140" s="423"/>
      <c r="O140" s="423"/>
      <c r="P140" s="423"/>
      <c r="Q140" s="423"/>
      <c r="R140" s="423"/>
      <c r="S140" s="423"/>
      <c r="T140" s="423"/>
      <c r="U140" s="424"/>
      <c r="V140" s="502" t="s">
        <v>321</v>
      </c>
      <c r="W140" s="503"/>
      <c r="X140" s="504"/>
      <c r="Y140" s="502" t="s">
        <v>321</v>
      </c>
      <c r="Z140" s="503"/>
      <c r="AA140" s="504"/>
    </row>
    <row r="141" spans="1:27" ht="66.75" customHeight="1" x14ac:dyDescent="0.25">
      <c r="A141" s="577"/>
      <c r="B141" s="408" t="s">
        <v>356</v>
      </c>
      <c r="C141" s="409"/>
      <c r="D141" s="409"/>
      <c r="E141" s="409"/>
      <c r="F141" s="409"/>
      <c r="G141" s="410"/>
      <c r="H141" s="429">
        <v>158</v>
      </c>
      <c r="I141" s="455"/>
      <c r="J141" s="419" t="s">
        <v>32</v>
      </c>
      <c r="K141" s="420"/>
      <c r="L141" s="420"/>
      <c r="M141" s="420"/>
      <c r="N141" s="420"/>
      <c r="O141" s="420"/>
      <c r="P141" s="420"/>
      <c r="Q141" s="420"/>
      <c r="R141" s="420"/>
      <c r="S141" s="420"/>
      <c r="T141" s="420"/>
      <c r="U141" s="421"/>
      <c r="V141" s="462" t="s">
        <v>321</v>
      </c>
      <c r="W141" s="463"/>
      <c r="X141" s="464"/>
      <c r="Y141" s="462" t="s">
        <v>321</v>
      </c>
      <c r="Z141" s="463"/>
      <c r="AA141" s="464"/>
    </row>
    <row r="142" spans="1:27" ht="20.100000000000001" customHeight="1" x14ac:dyDescent="0.25">
      <c r="A142" s="577"/>
      <c r="B142" s="493" t="s">
        <v>362</v>
      </c>
      <c r="C142" s="494"/>
      <c r="D142" s="494"/>
      <c r="E142" s="494"/>
      <c r="F142" s="494"/>
      <c r="G142" s="495"/>
      <c r="H142" s="429">
        <v>163</v>
      </c>
      <c r="I142" s="455"/>
      <c r="J142" s="419" t="s">
        <v>37</v>
      </c>
      <c r="K142" s="420"/>
      <c r="L142" s="420"/>
      <c r="M142" s="420"/>
      <c r="N142" s="420"/>
      <c r="O142" s="420"/>
      <c r="P142" s="420"/>
      <c r="Q142" s="420"/>
      <c r="R142" s="420"/>
      <c r="S142" s="420"/>
      <c r="T142" s="420"/>
      <c r="U142" s="421"/>
      <c r="V142" s="506" t="s">
        <v>321</v>
      </c>
      <c r="W142" s="507"/>
      <c r="X142" s="508"/>
      <c r="Y142" s="506" t="s">
        <v>321</v>
      </c>
      <c r="Z142" s="507"/>
      <c r="AA142" s="508"/>
    </row>
    <row r="143" spans="1:27" ht="20.100000000000001" customHeight="1" x14ac:dyDescent="0.25">
      <c r="A143" s="577"/>
      <c r="B143" s="496"/>
      <c r="C143" s="497"/>
      <c r="D143" s="497"/>
      <c r="E143" s="497"/>
      <c r="F143" s="497"/>
      <c r="G143" s="498"/>
      <c r="H143" s="425">
        <v>165</v>
      </c>
      <c r="I143" s="431"/>
      <c r="J143" s="432" t="s">
        <v>39</v>
      </c>
      <c r="K143" s="433"/>
      <c r="L143" s="433"/>
      <c r="M143" s="433"/>
      <c r="N143" s="433"/>
      <c r="O143" s="433"/>
      <c r="P143" s="433"/>
      <c r="Q143" s="433"/>
      <c r="R143" s="433"/>
      <c r="S143" s="433"/>
      <c r="T143" s="433"/>
      <c r="U143" s="434"/>
      <c r="V143" s="462" t="s">
        <v>321</v>
      </c>
      <c r="W143" s="463"/>
      <c r="X143" s="464"/>
      <c r="Y143" s="462" t="s">
        <v>321</v>
      </c>
      <c r="Z143" s="463"/>
      <c r="AA143" s="464"/>
    </row>
    <row r="144" spans="1:27" ht="20.100000000000001" customHeight="1" x14ac:dyDescent="0.25">
      <c r="A144" s="577"/>
      <c r="B144" s="496"/>
      <c r="C144" s="497"/>
      <c r="D144" s="497"/>
      <c r="E144" s="497"/>
      <c r="F144" s="497"/>
      <c r="G144" s="498"/>
      <c r="H144" s="425">
        <v>166</v>
      </c>
      <c r="I144" s="431"/>
      <c r="J144" s="432" t="s">
        <v>40</v>
      </c>
      <c r="K144" s="433"/>
      <c r="L144" s="433"/>
      <c r="M144" s="433"/>
      <c r="N144" s="433"/>
      <c r="O144" s="433"/>
      <c r="P144" s="433"/>
      <c r="Q144" s="433"/>
      <c r="R144" s="433"/>
      <c r="S144" s="433"/>
      <c r="T144" s="433"/>
      <c r="U144" s="434"/>
      <c r="V144" s="462" t="s">
        <v>321</v>
      </c>
      <c r="W144" s="463"/>
      <c r="X144" s="464"/>
      <c r="Y144" s="462" t="s">
        <v>321</v>
      </c>
      <c r="Z144" s="463"/>
      <c r="AA144" s="464"/>
    </row>
    <row r="145" spans="1:27" ht="20.100000000000001" customHeight="1" x14ac:dyDescent="0.25">
      <c r="A145" s="577"/>
      <c r="B145" s="496"/>
      <c r="C145" s="497"/>
      <c r="D145" s="497"/>
      <c r="E145" s="497"/>
      <c r="F145" s="497"/>
      <c r="G145" s="498"/>
      <c r="H145" s="425">
        <v>180</v>
      </c>
      <c r="I145" s="431"/>
      <c r="J145" s="432" t="s">
        <v>50</v>
      </c>
      <c r="K145" s="433"/>
      <c r="L145" s="433"/>
      <c r="M145" s="433"/>
      <c r="N145" s="433"/>
      <c r="O145" s="433"/>
      <c r="P145" s="433"/>
      <c r="Q145" s="433"/>
      <c r="R145" s="433"/>
      <c r="S145" s="433"/>
      <c r="T145" s="433"/>
      <c r="U145" s="434"/>
      <c r="V145" s="462" t="s">
        <v>321</v>
      </c>
      <c r="W145" s="463"/>
      <c r="X145" s="464"/>
      <c r="Y145" s="462" t="s">
        <v>321</v>
      </c>
      <c r="Z145" s="463"/>
      <c r="AA145" s="464"/>
    </row>
    <row r="146" spans="1:27" ht="20.100000000000001" customHeight="1" x14ac:dyDescent="0.25">
      <c r="A146" s="577"/>
      <c r="B146" s="496"/>
      <c r="C146" s="497"/>
      <c r="D146" s="497"/>
      <c r="E146" s="497"/>
      <c r="F146" s="497"/>
      <c r="G146" s="498"/>
      <c r="H146" s="425">
        <v>161</v>
      </c>
      <c r="I146" s="431"/>
      <c r="J146" s="432" t="s">
        <v>35</v>
      </c>
      <c r="K146" s="433"/>
      <c r="L146" s="433"/>
      <c r="M146" s="433"/>
      <c r="N146" s="433"/>
      <c r="O146" s="433"/>
      <c r="P146" s="433"/>
      <c r="Q146" s="433"/>
      <c r="R146" s="433"/>
      <c r="S146" s="433"/>
      <c r="T146" s="433"/>
      <c r="U146" s="434"/>
      <c r="V146" s="462" t="s">
        <v>321</v>
      </c>
      <c r="W146" s="463"/>
      <c r="X146" s="464"/>
      <c r="Y146" s="462" t="s">
        <v>321</v>
      </c>
      <c r="Z146" s="463"/>
      <c r="AA146" s="464"/>
    </row>
    <row r="147" spans="1:27" ht="20.100000000000001" customHeight="1" x14ac:dyDescent="0.25">
      <c r="A147" s="577"/>
      <c r="B147" s="496"/>
      <c r="C147" s="497"/>
      <c r="D147" s="497"/>
      <c r="E147" s="497"/>
      <c r="F147" s="497"/>
      <c r="G147" s="498"/>
      <c r="H147" s="425">
        <v>40</v>
      </c>
      <c r="I147" s="431"/>
      <c r="J147" s="432" t="s">
        <v>90</v>
      </c>
      <c r="K147" s="433"/>
      <c r="L147" s="433"/>
      <c r="M147" s="433"/>
      <c r="N147" s="433"/>
      <c r="O147" s="433"/>
      <c r="P147" s="433"/>
      <c r="Q147" s="433"/>
      <c r="R147" s="433"/>
      <c r="S147" s="433"/>
      <c r="T147" s="433"/>
      <c r="U147" s="434"/>
      <c r="V147" s="462" t="s">
        <v>321</v>
      </c>
      <c r="W147" s="463"/>
      <c r="X147" s="464"/>
      <c r="Y147" s="462" t="s">
        <v>321</v>
      </c>
      <c r="Z147" s="463"/>
      <c r="AA147" s="464"/>
    </row>
    <row r="148" spans="1:27" ht="20.100000000000001" customHeight="1" x14ac:dyDescent="0.25">
      <c r="A148" s="577"/>
      <c r="B148" s="499"/>
      <c r="C148" s="500"/>
      <c r="D148" s="500"/>
      <c r="E148" s="500"/>
      <c r="F148" s="500"/>
      <c r="G148" s="501"/>
      <c r="H148" s="472">
        <v>42</v>
      </c>
      <c r="I148" s="473"/>
      <c r="J148" s="422" t="s">
        <v>91</v>
      </c>
      <c r="K148" s="423"/>
      <c r="L148" s="423"/>
      <c r="M148" s="423"/>
      <c r="N148" s="423"/>
      <c r="O148" s="423"/>
      <c r="P148" s="423"/>
      <c r="Q148" s="423"/>
      <c r="R148" s="423"/>
      <c r="S148" s="423"/>
      <c r="T148" s="423"/>
      <c r="U148" s="424"/>
      <c r="V148" s="502" t="s">
        <v>321</v>
      </c>
      <c r="W148" s="503"/>
      <c r="X148" s="504"/>
      <c r="Y148" s="502" t="s">
        <v>321</v>
      </c>
      <c r="Z148" s="503"/>
      <c r="AA148" s="504"/>
    </row>
    <row r="149" spans="1:27" ht="20.100000000000001" customHeight="1" x14ac:dyDescent="0.25">
      <c r="A149" s="577"/>
      <c r="B149" s="523" t="s">
        <v>363</v>
      </c>
      <c r="C149" s="524"/>
      <c r="D149" s="524"/>
      <c r="E149" s="524"/>
      <c r="F149" s="524"/>
      <c r="G149" s="525"/>
      <c r="H149" s="429">
        <v>68</v>
      </c>
      <c r="I149" s="455"/>
      <c r="J149" s="419" t="s">
        <v>87</v>
      </c>
      <c r="K149" s="420"/>
      <c r="L149" s="420"/>
      <c r="M149" s="420"/>
      <c r="N149" s="420"/>
      <c r="O149" s="420"/>
      <c r="P149" s="420"/>
      <c r="Q149" s="420"/>
      <c r="R149" s="420"/>
      <c r="S149" s="420"/>
      <c r="T149" s="420"/>
      <c r="U149" s="421"/>
      <c r="V149" s="462" t="s">
        <v>321</v>
      </c>
      <c r="W149" s="463"/>
      <c r="X149" s="464"/>
      <c r="Y149" s="462" t="s">
        <v>321</v>
      </c>
      <c r="Z149" s="463"/>
      <c r="AA149" s="464"/>
    </row>
    <row r="150" spans="1:27" ht="20.100000000000001" customHeight="1" x14ac:dyDescent="0.25">
      <c r="A150" s="577"/>
      <c r="B150" s="523"/>
      <c r="C150" s="524"/>
      <c r="D150" s="524"/>
      <c r="E150" s="524"/>
      <c r="F150" s="524"/>
      <c r="G150" s="525"/>
      <c r="H150" s="425">
        <v>34</v>
      </c>
      <c r="I150" s="431"/>
      <c r="J150" s="432" t="s">
        <v>83</v>
      </c>
      <c r="K150" s="433"/>
      <c r="L150" s="433"/>
      <c r="M150" s="433"/>
      <c r="N150" s="433"/>
      <c r="O150" s="433"/>
      <c r="P150" s="433"/>
      <c r="Q150" s="433"/>
      <c r="R150" s="433"/>
      <c r="S150" s="433"/>
      <c r="T150" s="433"/>
      <c r="U150" s="434"/>
      <c r="V150" s="462" t="s">
        <v>321</v>
      </c>
      <c r="W150" s="463"/>
      <c r="X150" s="464"/>
      <c r="Y150" s="462" t="s">
        <v>321</v>
      </c>
      <c r="Z150" s="463"/>
      <c r="AA150" s="464"/>
    </row>
    <row r="151" spans="1:27" ht="20.100000000000001" customHeight="1" x14ac:dyDescent="0.25">
      <c r="A151" s="577"/>
      <c r="B151" s="523"/>
      <c r="C151" s="524"/>
      <c r="D151" s="524"/>
      <c r="E151" s="524"/>
      <c r="F151" s="524"/>
      <c r="G151" s="525"/>
      <c r="H151" s="425">
        <v>35</v>
      </c>
      <c r="I151" s="431"/>
      <c r="J151" s="432" t="s">
        <v>84</v>
      </c>
      <c r="K151" s="433"/>
      <c r="L151" s="433"/>
      <c r="M151" s="433"/>
      <c r="N151" s="433"/>
      <c r="O151" s="433"/>
      <c r="P151" s="433"/>
      <c r="Q151" s="433"/>
      <c r="R151" s="433"/>
      <c r="S151" s="433"/>
      <c r="T151" s="433"/>
      <c r="U151" s="434"/>
      <c r="V151" s="462" t="s">
        <v>321</v>
      </c>
      <c r="W151" s="463"/>
      <c r="X151" s="464"/>
      <c r="Y151" s="462" t="s">
        <v>321</v>
      </c>
      <c r="Z151" s="463"/>
      <c r="AA151" s="464"/>
    </row>
    <row r="152" spans="1:27" ht="20.100000000000001" customHeight="1" x14ac:dyDescent="0.25">
      <c r="A152" s="577"/>
      <c r="B152" s="523"/>
      <c r="C152" s="524"/>
      <c r="D152" s="524"/>
      <c r="E152" s="524"/>
      <c r="F152" s="524"/>
      <c r="G152" s="525"/>
      <c r="H152" s="425">
        <v>36</v>
      </c>
      <c r="I152" s="431"/>
      <c r="J152" s="432" t="s">
        <v>85</v>
      </c>
      <c r="K152" s="433"/>
      <c r="L152" s="433"/>
      <c r="M152" s="433"/>
      <c r="N152" s="433"/>
      <c r="O152" s="433"/>
      <c r="P152" s="433"/>
      <c r="Q152" s="433"/>
      <c r="R152" s="433"/>
      <c r="S152" s="433"/>
      <c r="T152" s="433"/>
      <c r="U152" s="434"/>
      <c r="V152" s="462" t="s">
        <v>321</v>
      </c>
      <c r="W152" s="463"/>
      <c r="X152" s="464"/>
      <c r="Y152" s="462" t="s">
        <v>321</v>
      </c>
      <c r="Z152" s="463"/>
      <c r="AA152" s="464"/>
    </row>
    <row r="153" spans="1:27" ht="20.100000000000001" customHeight="1" x14ac:dyDescent="0.25">
      <c r="A153" s="577"/>
      <c r="B153" s="523"/>
      <c r="C153" s="524"/>
      <c r="D153" s="524"/>
      <c r="E153" s="524"/>
      <c r="F153" s="524"/>
      <c r="G153" s="525"/>
      <c r="H153" s="425">
        <v>67</v>
      </c>
      <c r="I153" s="431"/>
      <c r="J153" s="432" t="s">
        <v>86</v>
      </c>
      <c r="K153" s="433"/>
      <c r="L153" s="433"/>
      <c r="M153" s="433"/>
      <c r="N153" s="433"/>
      <c r="O153" s="433"/>
      <c r="P153" s="433"/>
      <c r="Q153" s="433"/>
      <c r="R153" s="433"/>
      <c r="S153" s="433"/>
      <c r="T153" s="433"/>
      <c r="U153" s="434"/>
      <c r="V153" s="462" t="s">
        <v>321</v>
      </c>
      <c r="W153" s="463"/>
      <c r="X153" s="464"/>
      <c r="Y153" s="462" t="s">
        <v>321</v>
      </c>
      <c r="Z153" s="463"/>
      <c r="AA153" s="464"/>
    </row>
    <row r="154" spans="1:27" ht="31.5" customHeight="1" x14ac:dyDescent="0.25">
      <c r="A154" s="577"/>
      <c r="B154" s="523"/>
      <c r="C154" s="524"/>
      <c r="D154" s="524"/>
      <c r="E154" s="524"/>
      <c r="F154" s="524"/>
      <c r="G154" s="525"/>
      <c r="H154" s="425">
        <v>69</v>
      </c>
      <c r="I154" s="431"/>
      <c r="J154" s="432" t="s">
        <v>470</v>
      </c>
      <c r="K154" s="433"/>
      <c r="L154" s="433"/>
      <c r="M154" s="433"/>
      <c r="N154" s="433"/>
      <c r="O154" s="433"/>
      <c r="P154" s="433"/>
      <c r="Q154" s="433"/>
      <c r="R154" s="433"/>
      <c r="S154" s="433"/>
      <c r="T154" s="433"/>
      <c r="U154" s="434"/>
      <c r="V154" s="462" t="s">
        <v>321</v>
      </c>
      <c r="W154" s="463"/>
      <c r="X154" s="464"/>
      <c r="Y154" s="462" t="s">
        <v>321</v>
      </c>
      <c r="Z154" s="463"/>
      <c r="AA154" s="464"/>
    </row>
    <row r="155" spans="1:27" ht="20.100000000000001" customHeight="1" x14ac:dyDescent="0.25">
      <c r="A155" s="577"/>
      <c r="B155" s="523"/>
      <c r="C155" s="524"/>
      <c r="D155" s="524"/>
      <c r="E155" s="524"/>
      <c r="F155" s="524"/>
      <c r="G155" s="525"/>
      <c r="H155" s="425">
        <v>114</v>
      </c>
      <c r="I155" s="431"/>
      <c r="J155" s="432" t="s">
        <v>88</v>
      </c>
      <c r="K155" s="433"/>
      <c r="L155" s="433"/>
      <c r="M155" s="433"/>
      <c r="N155" s="433"/>
      <c r="O155" s="433"/>
      <c r="P155" s="433"/>
      <c r="Q155" s="433"/>
      <c r="R155" s="433"/>
      <c r="S155" s="433"/>
      <c r="T155" s="433"/>
      <c r="U155" s="434"/>
      <c r="V155" s="462" t="s">
        <v>321</v>
      </c>
      <c r="W155" s="463"/>
      <c r="X155" s="464"/>
      <c r="Y155" s="462" t="s">
        <v>321</v>
      </c>
      <c r="Z155" s="463"/>
      <c r="AA155" s="464"/>
    </row>
    <row r="156" spans="1:27" ht="24.95" customHeight="1" x14ac:dyDescent="0.25">
      <c r="A156" s="577"/>
      <c r="B156" s="408" t="s">
        <v>364</v>
      </c>
      <c r="C156" s="409"/>
      <c r="D156" s="409"/>
      <c r="E156" s="409"/>
      <c r="F156" s="409"/>
      <c r="G156" s="410"/>
      <c r="H156" s="429">
        <v>65</v>
      </c>
      <c r="I156" s="455"/>
      <c r="J156" s="419" t="s">
        <v>111</v>
      </c>
      <c r="K156" s="420"/>
      <c r="L156" s="420"/>
      <c r="M156" s="420"/>
      <c r="N156" s="420"/>
      <c r="O156" s="420"/>
      <c r="P156" s="420"/>
      <c r="Q156" s="420"/>
      <c r="R156" s="420"/>
      <c r="S156" s="420"/>
      <c r="T156" s="420"/>
      <c r="U156" s="421"/>
      <c r="V156" s="506" t="s">
        <v>321</v>
      </c>
      <c r="W156" s="507"/>
      <c r="X156" s="508"/>
      <c r="Y156" s="506" t="s">
        <v>321</v>
      </c>
      <c r="Z156" s="507"/>
      <c r="AA156" s="508"/>
    </row>
    <row r="157" spans="1:27" ht="34.5" customHeight="1" x14ac:dyDescent="0.25">
      <c r="A157" s="577"/>
      <c r="B157" s="411"/>
      <c r="C157" s="412"/>
      <c r="D157" s="412"/>
      <c r="E157" s="412"/>
      <c r="F157" s="412"/>
      <c r="G157" s="413"/>
      <c r="H157" s="425">
        <v>64</v>
      </c>
      <c r="I157" s="431"/>
      <c r="J157" s="432" t="s">
        <v>113</v>
      </c>
      <c r="K157" s="433"/>
      <c r="L157" s="433"/>
      <c r="M157" s="433"/>
      <c r="N157" s="433"/>
      <c r="O157" s="433"/>
      <c r="P157" s="433"/>
      <c r="Q157" s="433"/>
      <c r="R157" s="433"/>
      <c r="S157" s="433"/>
      <c r="T157" s="433"/>
      <c r="U157" s="434"/>
      <c r="V157" s="462" t="s">
        <v>321</v>
      </c>
      <c r="W157" s="463"/>
      <c r="X157" s="464"/>
      <c r="Y157" s="462" t="s">
        <v>321</v>
      </c>
      <c r="Z157" s="463"/>
      <c r="AA157" s="464"/>
    </row>
    <row r="158" spans="1:27" ht="24.95" customHeight="1" x14ac:dyDescent="0.25">
      <c r="A158" s="577"/>
      <c r="B158" s="411"/>
      <c r="C158" s="412"/>
      <c r="D158" s="412"/>
      <c r="E158" s="412"/>
      <c r="F158" s="412"/>
      <c r="G158" s="413"/>
      <c r="H158" s="425">
        <v>76</v>
      </c>
      <c r="I158" s="431"/>
      <c r="J158" s="432" t="s">
        <v>115</v>
      </c>
      <c r="K158" s="433"/>
      <c r="L158" s="433"/>
      <c r="M158" s="433"/>
      <c r="N158" s="433"/>
      <c r="O158" s="433"/>
      <c r="P158" s="433"/>
      <c r="Q158" s="433"/>
      <c r="R158" s="433"/>
      <c r="S158" s="433"/>
      <c r="T158" s="433"/>
      <c r="U158" s="434"/>
      <c r="V158" s="462" t="s">
        <v>321</v>
      </c>
      <c r="W158" s="463"/>
      <c r="X158" s="464"/>
      <c r="Y158" s="462" t="s">
        <v>321</v>
      </c>
      <c r="Z158" s="463"/>
      <c r="AA158" s="464"/>
    </row>
    <row r="159" spans="1:27" ht="24.95" customHeight="1" x14ac:dyDescent="0.25">
      <c r="A159" s="577"/>
      <c r="B159" s="411"/>
      <c r="C159" s="412"/>
      <c r="D159" s="412"/>
      <c r="E159" s="412"/>
      <c r="F159" s="412"/>
      <c r="G159" s="413"/>
      <c r="H159" s="425">
        <v>77</v>
      </c>
      <c r="I159" s="431"/>
      <c r="J159" s="432" t="s">
        <v>116</v>
      </c>
      <c r="K159" s="433"/>
      <c r="L159" s="433"/>
      <c r="M159" s="433"/>
      <c r="N159" s="433"/>
      <c r="O159" s="433"/>
      <c r="P159" s="433"/>
      <c r="Q159" s="433"/>
      <c r="R159" s="433"/>
      <c r="S159" s="433"/>
      <c r="T159" s="433"/>
      <c r="U159" s="434"/>
      <c r="V159" s="462" t="s">
        <v>321</v>
      </c>
      <c r="W159" s="463"/>
      <c r="X159" s="464"/>
      <c r="Y159" s="462" t="s">
        <v>321</v>
      </c>
      <c r="Z159" s="463"/>
      <c r="AA159" s="464"/>
    </row>
    <row r="160" spans="1:27" ht="24.95" customHeight="1" x14ac:dyDescent="0.25">
      <c r="A160" s="577"/>
      <c r="B160" s="411"/>
      <c r="C160" s="412"/>
      <c r="D160" s="412"/>
      <c r="E160" s="412"/>
      <c r="F160" s="412"/>
      <c r="G160" s="413"/>
      <c r="H160" s="425">
        <v>78</v>
      </c>
      <c r="I160" s="431"/>
      <c r="J160" s="432" t="s">
        <v>117</v>
      </c>
      <c r="K160" s="433"/>
      <c r="L160" s="433"/>
      <c r="M160" s="433"/>
      <c r="N160" s="433"/>
      <c r="O160" s="433"/>
      <c r="P160" s="433"/>
      <c r="Q160" s="433"/>
      <c r="R160" s="433"/>
      <c r="S160" s="433"/>
      <c r="T160" s="433"/>
      <c r="U160" s="434"/>
      <c r="V160" s="462" t="s">
        <v>321</v>
      </c>
      <c r="W160" s="463"/>
      <c r="X160" s="464"/>
      <c r="Y160" s="462" t="s">
        <v>321</v>
      </c>
      <c r="Z160" s="463"/>
      <c r="AA160" s="464"/>
    </row>
    <row r="161" spans="1:27" ht="32.25" customHeight="1" x14ac:dyDescent="0.25">
      <c r="A161" s="577"/>
      <c r="B161" s="411"/>
      <c r="C161" s="412"/>
      <c r="D161" s="412"/>
      <c r="E161" s="412"/>
      <c r="F161" s="412"/>
      <c r="G161" s="413"/>
      <c r="H161" s="425">
        <v>79</v>
      </c>
      <c r="I161" s="431"/>
      <c r="J161" s="432" t="s">
        <v>274</v>
      </c>
      <c r="K161" s="433"/>
      <c r="L161" s="433"/>
      <c r="M161" s="433"/>
      <c r="N161" s="433"/>
      <c r="O161" s="433"/>
      <c r="P161" s="433"/>
      <c r="Q161" s="433"/>
      <c r="R161" s="433"/>
      <c r="S161" s="433"/>
      <c r="T161" s="433"/>
      <c r="U161" s="434"/>
      <c r="V161" s="462" t="s">
        <v>321</v>
      </c>
      <c r="W161" s="463"/>
      <c r="X161" s="464"/>
      <c r="Y161" s="462" t="s">
        <v>321</v>
      </c>
      <c r="Z161" s="463"/>
      <c r="AA161" s="464"/>
    </row>
    <row r="162" spans="1:27" ht="24.95" customHeight="1" x14ac:dyDescent="0.25">
      <c r="A162" s="577"/>
      <c r="B162" s="411"/>
      <c r="C162" s="412"/>
      <c r="D162" s="412"/>
      <c r="E162" s="412"/>
      <c r="F162" s="412"/>
      <c r="G162" s="413"/>
      <c r="H162" s="425">
        <v>82</v>
      </c>
      <c r="I162" s="431"/>
      <c r="J162" s="432" t="s">
        <v>118</v>
      </c>
      <c r="K162" s="433"/>
      <c r="L162" s="433"/>
      <c r="M162" s="433"/>
      <c r="N162" s="433"/>
      <c r="O162" s="433"/>
      <c r="P162" s="433"/>
      <c r="Q162" s="433"/>
      <c r="R162" s="433"/>
      <c r="S162" s="433"/>
      <c r="T162" s="433"/>
      <c r="U162" s="434"/>
      <c r="V162" s="462" t="s">
        <v>321</v>
      </c>
      <c r="W162" s="463"/>
      <c r="X162" s="464"/>
      <c r="Y162" s="462" t="s">
        <v>321</v>
      </c>
      <c r="Z162" s="463"/>
      <c r="AA162" s="464"/>
    </row>
    <row r="163" spans="1:27" ht="46.5" customHeight="1" x14ac:dyDescent="0.25">
      <c r="A163" s="577"/>
      <c r="B163" s="411"/>
      <c r="C163" s="412"/>
      <c r="D163" s="412"/>
      <c r="E163" s="412"/>
      <c r="F163" s="412"/>
      <c r="G163" s="413"/>
      <c r="H163" s="425">
        <v>83</v>
      </c>
      <c r="I163" s="431"/>
      <c r="J163" s="432" t="s">
        <v>202</v>
      </c>
      <c r="K163" s="433"/>
      <c r="L163" s="433"/>
      <c r="M163" s="433"/>
      <c r="N163" s="433"/>
      <c r="O163" s="433"/>
      <c r="P163" s="433"/>
      <c r="Q163" s="433"/>
      <c r="R163" s="433"/>
      <c r="S163" s="433"/>
      <c r="T163" s="433"/>
      <c r="U163" s="434"/>
      <c r="V163" s="462" t="s">
        <v>321</v>
      </c>
      <c r="W163" s="463"/>
      <c r="X163" s="464"/>
      <c r="Y163" s="462" t="s">
        <v>321</v>
      </c>
      <c r="Z163" s="463"/>
      <c r="AA163" s="464"/>
    </row>
    <row r="164" spans="1:27" ht="24.95" customHeight="1" x14ac:dyDescent="0.25">
      <c r="A164" s="577"/>
      <c r="B164" s="411"/>
      <c r="C164" s="412"/>
      <c r="D164" s="412"/>
      <c r="E164" s="412"/>
      <c r="F164" s="412"/>
      <c r="G164" s="413"/>
      <c r="H164" s="425">
        <v>84</v>
      </c>
      <c r="I164" s="431"/>
      <c r="J164" s="432" t="s">
        <v>119</v>
      </c>
      <c r="K164" s="433"/>
      <c r="L164" s="433"/>
      <c r="M164" s="433"/>
      <c r="N164" s="433"/>
      <c r="O164" s="433"/>
      <c r="P164" s="433"/>
      <c r="Q164" s="433"/>
      <c r="R164" s="433"/>
      <c r="S164" s="433"/>
      <c r="T164" s="433"/>
      <c r="U164" s="434"/>
      <c r="V164" s="462" t="s">
        <v>321</v>
      </c>
      <c r="W164" s="463"/>
      <c r="X164" s="464"/>
      <c r="Y164" s="462" t="s">
        <v>321</v>
      </c>
      <c r="Z164" s="463"/>
      <c r="AA164" s="464"/>
    </row>
    <row r="165" spans="1:27" ht="31.5" customHeight="1" x14ac:dyDescent="0.25">
      <c r="A165" s="577"/>
      <c r="B165" s="411"/>
      <c r="C165" s="412"/>
      <c r="D165" s="412"/>
      <c r="E165" s="412"/>
      <c r="F165" s="412"/>
      <c r="G165" s="413"/>
      <c r="H165" s="425">
        <v>85</v>
      </c>
      <c r="I165" s="431"/>
      <c r="J165" s="432" t="s">
        <v>120</v>
      </c>
      <c r="K165" s="433"/>
      <c r="L165" s="433"/>
      <c r="M165" s="433"/>
      <c r="N165" s="433"/>
      <c r="O165" s="433"/>
      <c r="P165" s="433"/>
      <c r="Q165" s="433"/>
      <c r="R165" s="433"/>
      <c r="S165" s="433"/>
      <c r="T165" s="433"/>
      <c r="U165" s="434"/>
      <c r="V165" s="462" t="s">
        <v>321</v>
      </c>
      <c r="W165" s="463"/>
      <c r="X165" s="464"/>
      <c r="Y165" s="462" t="s">
        <v>321</v>
      </c>
      <c r="Z165" s="463"/>
      <c r="AA165" s="464"/>
    </row>
    <row r="166" spans="1:27" ht="24.95" customHeight="1" x14ac:dyDescent="0.25">
      <c r="A166" s="577"/>
      <c r="B166" s="411"/>
      <c r="C166" s="412"/>
      <c r="D166" s="412"/>
      <c r="E166" s="412"/>
      <c r="F166" s="412"/>
      <c r="G166" s="413"/>
      <c r="H166" s="425">
        <v>86</v>
      </c>
      <c r="I166" s="431"/>
      <c r="J166" s="432" t="s">
        <v>122</v>
      </c>
      <c r="K166" s="433"/>
      <c r="L166" s="433"/>
      <c r="M166" s="433"/>
      <c r="N166" s="433"/>
      <c r="O166" s="433"/>
      <c r="P166" s="433"/>
      <c r="Q166" s="433"/>
      <c r="R166" s="433"/>
      <c r="S166" s="433"/>
      <c r="T166" s="433"/>
      <c r="U166" s="434"/>
      <c r="V166" s="462" t="s">
        <v>321</v>
      </c>
      <c r="W166" s="463"/>
      <c r="X166" s="464"/>
      <c r="Y166" s="462" t="s">
        <v>321</v>
      </c>
      <c r="Z166" s="463"/>
      <c r="AA166" s="464"/>
    </row>
    <row r="167" spans="1:27" ht="24.95" customHeight="1" x14ac:dyDescent="0.25">
      <c r="A167" s="577"/>
      <c r="B167" s="411"/>
      <c r="C167" s="412"/>
      <c r="D167" s="412"/>
      <c r="E167" s="412"/>
      <c r="F167" s="412"/>
      <c r="G167" s="413"/>
      <c r="H167" s="425">
        <v>87</v>
      </c>
      <c r="I167" s="431"/>
      <c r="J167" s="432" t="s">
        <v>201</v>
      </c>
      <c r="K167" s="433"/>
      <c r="L167" s="433"/>
      <c r="M167" s="433"/>
      <c r="N167" s="433"/>
      <c r="O167" s="433"/>
      <c r="P167" s="433"/>
      <c r="Q167" s="433"/>
      <c r="R167" s="433"/>
      <c r="S167" s="433"/>
      <c r="T167" s="433"/>
      <c r="U167" s="434"/>
      <c r="V167" s="462" t="s">
        <v>321</v>
      </c>
      <c r="W167" s="463"/>
      <c r="X167" s="464"/>
      <c r="Y167" s="462" t="s">
        <v>321</v>
      </c>
      <c r="Z167" s="463"/>
      <c r="AA167" s="464"/>
    </row>
    <row r="168" spans="1:27" ht="31.5" customHeight="1" x14ac:dyDescent="0.25">
      <c r="A168" s="577"/>
      <c r="B168" s="411"/>
      <c r="C168" s="412"/>
      <c r="D168" s="412"/>
      <c r="E168" s="412"/>
      <c r="F168" s="412"/>
      <c r="G168" s="413"/>
      <c r="H168" s="425">
        <v>88</v>
      </c>
      <c r="I168" s="431"/>
      <c r="J168" s="432" t="s">
        <v>123</v>
      </c>
      <c r="K168" s="433"/>
      <c r="L168" s="433"/>
      <c r="M168" s="433"/>
      <c r="N168" s="433"/>
      <c r="O168" s="433"/>
      <c r="P168" s="433"/>
      <c r="Q168" s="433"/>
      <c r="R168" s="433"/>
      <c r="S168" s="433"/>
      <c r="T168" s="433"/>
      <c r="U168" s="434"/>
      <c r="V168" s="462" t="s">
        <v>321</v>
      </c>
      <c r="W168" s="463"/>
      <c r="X168" s="464"/>
      <c r="Y168" s="462" t="s">
        <v>321</v>
      </c>
      <c r="Z168" s="463"/>
      <c r="AA168" s="464"/>
    </row>
    <row r="169" spans="1:27" ht="24.95" customHeight="1" x14ac:dyDescent="0.25">
      <c r="A169" s="577"/>
      <c r="B169" s="411"/>
      <c r="C169" s="412"/>
      <c r="D169" s="412"/>
      <c r="E169" s="412"/>
      <c r="F169" s="412"/>
      <c r="G169" s="413"/>
      <c r="H169" s="425">
        <v>89</v>
      </c>
      <c r="I169" s="431"/>
      <c r="J169" s="432" t="s">
        <v>124</v>
      </c>
      <c r="K169" s="433"/>
      <c r="L169" s="433"/>
      <c r="M169" s="433"/>
      <c r="N169" s="433"/>
      <c r="O169" s="433"/>
      <c r="P169" s="433"/>
      <c r="Q169" s="433"/>
      <c r="R169" s="433"/>
      <c r="S169" s="433"/>
      <c r="T169" s="433"/>
      <c r="U169" s="434"/>
      <c r="V169" s="462" t="s">
        <v>321</v>
      </c>
      <c r="W169" s="463"/>
      <c r="X169" s="464"/>
      <c r="Y169" s="462" t="s">
        <v>321</v>
      </c>
      <c r="Z169" s="463"/>
      <c r="AA169" s="464"/>
    </row>
    <row r="170" spans="1:27" ht="50.25" customHeight="1" x14ac:dyDescent="0.25">
      <c r="A170" s="577"/>
      <c r="B170" s="411"/>
      <c r="C170" s="412"/>
      <c r="D170" s="412"/>
      <c r="E170" s="412"/>
      <c r="F170" s="412"/>
      <c r="G170" s="413"/>
      <c r="H170" s="425">
        <v>90</v>
      </c>
      <c r="I170" s="431"/>
      <c r="J170" s="432" t="s">
        <v>471</v>
      </c>
      <c r="K170" s="433"/>
      <c r="L170" s="433"/>
      <c r="M170" s="433"/>
      <c r="N170" s="433"/>
      <c r="O170" s="433"/>
      <c r="P170" s="433"/>
      <c r="Q170" s="433"/>
      <c r="R170" s="433"/>
      <c r="S170" s="433"/>
      <c r="T170" s="433"/>
      <c r="U170" s="434"/>
      <c r="V170" s="462" t="s">
        <v>321</v>
      </c>
      <c r="W170" s="463"/>
      <c r="X170" s="464"/>
      <c r="Y170" s="462" t="s">
        <v>321</v>
      </c>
      <c r="Z170" s="463"/>
      <c r="AA170" s="464"/>
    </row>
    <row r="171" spans="1:27" ht="24.95" customHeight="1" x14ac:dyDescent="0.25">
      <c r="A171" s="577"/>
      <c r="B171" s="411"/>
      <c r="C171" s="412"/>
      <c r="D171" s="412"/>
      <c r="E171" s="412"/>
      <c r="F171" s="412"/>
      <c r="G171" s="413"/>
      <c r="H171" s="425">
        <v>91</v>
      </c>
      <c r="I171" s="431"/>
      <c r="J171" s="432" t="s">
        <v>125</v>
      </c>
      <c r="K171" s="433"/>
      <c r="L171" s="433"/>
      <c r="M171" s="433"/>
      <c r="N171" s="433"/>
      <c r="O171" s="433"/>
      <c r="P171" s="433"/>
      <c r="Q171" s="433"/>
      <c r="R171" s="433"/>
      <c r="S171" s="433"/>
      <c r="T171" s="433"/>
      <c r="U171" s="434"/>
      <c r="V171" s="462" t="s">
        <v>321</v>
      </c>
      <c r="W171" s="463"/>
      <c r="X171" s="464"/>
      <c r="Y171" s="462" t="s">
        <v>321</v>
      </c>
      <c r="Z171" s="463"/>
      <c r="AA171" s="464"/>
    </row>
    <row r="172" spans="1:27" ht="32.25" customHeight="1" x14ac:dyDescent="0.25">
      <c r="A172" s="577"/>
      <c r="B172" s="411"/>
      <c r="C172" s="412"/>
      <c r="D172" s="412"/>
      <c r="E172" s="412"/>
      <c r="F172" s="412"/>
      <c r="G172" s="413"/>
      <c r="H172" s="425">
        <v>92</v>
      </c>
      <c r="I172" s="431"/>
      <c r="J172" s="432" t="s">
        <v>126</v>
      </c>
      <c r="K172" s="433"/>
      <c r="L172" s="433"/>
      <c r="M172" s="433"/>
      <c r="N172" s="433"/>
      <c r="O172" s="433"/>
      <c r="P172" s="433"/>
      <c r="Q172" s="433"/>
      <c r="R172" s="433"/>
      <c r="S172" s="433"/>
      <c r="T172" s="433"/>
      <c r="U172" s="434"/>
      <c r="V172" s="462" t="s">
        <v>321</v>
      </c>
      <c r="W172" s="463"/>
      <c r="X172" s="464"/>
      <c r="Y172" s="462" t="s">
        <v>321</v>
      </c>
      <c r="Z172" s="463"/>
      <c r="AA172" s="464"/>
    </row>
    <row r="173" spans="1:27" ht="32.25" customHeight="1" x14ac:dyDescent="0.25">
      <c r="A173" s="577"/>
      <c r="B173" s="411"/>
      <c r="C173" s="412"/>
      <c r="D173" s="412"/>
      <c r="E173" s="412"/>
      <c r="F173" s="412"/>
      <c r="G173" s="413"/>
      <c r="H173" s="425">
        <v>93</v>
      </c>
      <c r="I173" s="431"/>
      <c r="J173" s="432" t="s">
        <v>472</v>
      </c>
      <c r="K173" s="433"/>
      <c r="L173" s="433"/>
      <c r="M173" s="433"/>
      <c r="N173" s="433"/>
      <c r="O173" s="433"/>
      <c r="P173" s="433"/>
      <c r="Q173" s="433"/>
      <c r="R173" s="433"/>
      <c r="S173" s="433"/>
      <c r="T173" s="433"/>
      <c r="U173" s="434"/>
      <c r="V173" s="462" t="s">
        <v>321</v>
      </c>
      <c r="W173" s="463"/>
      <c r="X173" s="464"/>
      <c r="Y173" s="462" t="s">
        <v>321</v>
      </c>
      <c r="Z173" s="463"/>
      <c r="AA173" s="464"/>
    </row>
    <row r="174" spans="1:27" ht="33.75" customHeight="1" x14ac:dyDescent="0.25">
      <c r="A174" s="577"/>
      <c r="B174" s="411"/>
      <c r="C174" s="412"/>
      <c r="D174" s="412"/>
      <c r="E174" s="412"/>
      <c r="F174" s="412"/>
      <c r="G174" s="413"/>
      <c r="H174" s="425">
        <v>94</v>
      </c>
      <c r="I174" s="431"/>
      <c r="J174" s="432" t="s">
        <v>473</v>
      </c>
      <c r="K174" s="433"/>
      <c r="L174" s="433"/>
      <c r="M174" s="433"/>
      <c r="N174" s="433"/>
      <c r="O174" s="433"/>
      <c r="P174" s="433"/>
      <c r="Q174" s="433"/>
      <c r="R174" s="433"/>
      <c r="S174" s="433"/>
      <c r="T174" s="433"/>
      <c r="U174" s="434"/>
      <c r="V174" s="462" t="s">
        <v>321</v>
      </c>
      <c r="W174" s="463"/>
      <c r="X174" s="464"/>
      <c r="Y174" s="462" t="s">
        <v>321</v>
      </c>
      <c r="Z174" s="463"/>
      <c r="AA174" s="464"/>
    </row>
    <row r="175" spans="1:27" ht="24.95" customHeight="1" x14ac:dyDescent="0.25">
      <c r="A175" s="577"/>
      <c r="B175" s="411"/>
      <c r="C175" s="412"/>
      <c r="D175" s="412"/>
      <c r="E175" s="412"/>
      <c r="F175" s="412"/>
      <c r="G175" s="413"/>
      <c r="H175" s="425">
        <v>95</v>
      </c>
      <c r="I175" s="431"/>
      <c r="J175" s="432" t="s">
        <v>127</v>
      </c>
      <c r="K175" s="433"/>
      <c r="L175" s="433"/>
      <c r="M175" s="433"/>
      <c r="N175" s="433"/>
      <c r="O175" s="433"/>
      <c r="P175" s="433"/>
      <c r="Q175" s="433"/>
      <c r="R175" s="433"/>
      <c r="S175" s="433"/>
      <c r="T175" s="433"/>
      <c r="U175" s="434"/>
      <c r="V175" s="462" t="s">
        <v>321</v>
      </c>
      <c r="W175" s="463"/>
      <c r="X175" s="464"/>
      <c r="Y175" s="462" t="s">
        <v>321</v>
      </c>
      <c r="Z175" s="463"/>
      <c r="AA175" s="464"/>
    </row>
    <row r="176" spans="1:27" ht="24.95" customHeight="1" x14ac:dyDescent="0.25">
      <c r="A176" s="577"/>
      <c r="B176" s="411"/>
      <c r="C176" s="412"/>
      <c r="D176" s="412"/>
      <c r="E176" s="412"/>
      <c r="F176" s="412"/>
      <c r="G176" s="413"/>
      <c r="H176" s="425">
        <v>101</v>
      </c>
      <c r="I176" s="431"/>
      <c r="J176" s="432" t="s">
        <v>440</v>
      </c>
      <c r="K176" s="433"/>
      <c r="L176" s="433"/>
      <c r="M176" s="433"/>
      <c r="N176" s="433"/>
      <c r="O176" s="433"/>
      <c r="P176" s="433"/>
      <c r="Q176" s="433"/>
      <c r="R176" s="433"/>
      <c r="S176" s="433"/>
      <c r="T176" s="433"/>
      <c r="U176" s="434"/>
      <c r="V176" s="462" t="s">
        <v>321</v>
      </c>
      <c r="W176" s="463"/>
      <c r="X176" s="464"/>
      <c r="Y176" s="462" t="s">
        <v>321</v>
      </c>
      <c r="Z176" s="463"/>
      <c r="AA176" s="464"/>
    </row>
    <row r="177" spans="1:27" ht="42" customHeight="1" x14ac:dyDescent="0.25">
      <c r="A177" s="577"/>
      <c r="B177" s="411"/>
      <c r="C177" s="412"/>
      <c r="D177" s="412"/>
      <c r="E177" s="412"/>
      <c r="F177" s="412"/>
      <c r="G177" s="413"/>
      <c r="H177" s="425">
        <v>102</v>
      </c>
      <c r="I177" s="431"/>
      <c r="J177" s="432" t="s">
        <v>474</v>
      </c>
      <c r="K177" s="433"/>
      <c r="L177" s="433"/>
      <c r="M177" s="433"/>
      <c r="N177" s="433"/>
      <c r="O177" s="433"/>
      <c r="P177" s="433"/>
      <c r="Q177" s="433"/>
      <c r="R177" s="433"/>
      <c r="S177" s="433"/>
      <c r="T177" s="433"/>
      <c r="U177" s="434"/>
      <c r="V177" s="462" t="s">
        <v>321</v>
      </c>
      <c r="W177" s="463"/>
      <c r="X177" s="464"/>
      <c r="Y177" s="462" t="s">
        <v>321</v>
      </c>
      <c r="Z177" s="463"/>
      <c r="AA177" s="464"/>
    </row>
    <row r="178" spans="1:27" ht="48.75" customHeight="1" x14ac:dyDescent="0.25">
      <c r="A178" s="577"/>
      <c r="B178" s="414"/>
      <c r="C178" s="415"/>
      <c r="D178" s="415"/>
      <c r="E178" s="415"/>
      <c r="F178" s="415"/>
      <c r="G178" s="416"/>
      <c r="H178" s="472">
        <v>104</v>
      </c>
      <c r="I178" s="473"/>
      <c r="J178" s="422" t="s">
        <v>475</v>
      </c>
      <c r="K178" s="423"/>
      <c r="L178" s="423"/>
      <c r="M178" s="423"/>
      <c r="N178" s="423"/>
      <c r="O178" s="423"/>
      <c r="P178" s="423"/>
      <c r="Q178" s="423"/>
      <c r="R178" s="423"/>
      <c r="S178" s="423"/>
      <c r="T178" s="423"/>
      <c r="U178" s="424"/>
      <c r="V178" s="502" t="s">
        <v>321</v>
      </c>
      <c r="W178" s="503"/>
      <c r="X178" s="504"/>
      <c r="Y178" s="502" t="s">
        <v>321</v>
      </c>
      <c r="Z178" s="503"/>
      <c r="AA178" s="504"/>
    </row>
    <row r="179" spans="1:27" ht="34.5" customHeight="1" x14ac:dyDescent="0.25">
      <c r="A179" s="577"/>
      <c r="B179" s="411" t="s">
        <v>365</v>
      </c>
      <c r="C179" s="412"/>
      <c r="D179" s="412"/>
      <c r="E179" s="412"/>
      <c r="F179" s="412"/>
      <c r="G179" s="413"/>
      <c r="H179" s="429">
        <v>59</v>
      </c>
      <c r="I179" s="455"/>
      <c r="J179" s="419" t="s">
        <v>476</v>
      </c>
      <c r="K179" s="420"/>
      <c r="L179" s="420"/>
      <c r="M179" s="420"/>
      <c r="N179" s="420"/>
      <c r="O179" s="420"/>
      <c r="P179" s="420"/>
      <c r="Q179" s="420"/>
      <c r="R179" s="420"/>
      <c r="S179" s="420"/>
      <c r="T179" s="420"/>
      <c r="U179" s="421"/>
      <c r="V179" s="462" t="s">
        <v>321</v>
      </c>
      <c r="W179" s="463"/>
      <c r="X179" s="464"/>
      <c r="Y179" s="462" t="s">
        <v>321</v>
      </c>
      <c r="Z179" s="463"/>
      <c r="AA179" s="464"/>
    </row>
    <row r="180" spans="1:27" ht="36" customHeight="1" x14ac:dyDescent="0.25">
      <c r="A180" s="577"/>
      <c r="B180" s="411"/>
      <c r="C180" s="412"/>
      <c r="D180" s="412"/>
      <c r="E180" s="412"/>
      <c r="F180" s="412"/>
      <c r="G180" s="413"/>
      <c r="H180" s="425">
        <v>60</v>
      </c>
      <c r="I180" s="431"/>
      <c r="J180" s="432" t="s">
        <v>477</v>
      </c>
      <c r="K180" s="433"/>
      <c r="L180" s="433"/>
      <c r="M180" s="433"/>
      <c r="N180" s="433"/>
      <c r="O180" s="433"/>
      <c r="P180" s="433"/>
      <c r="Q180" s="433"/>
      <c r="R180" s="433"/>
      <c r="S180" s="433"/>
      <c r="T180" s="433"/>
      <c r="U180" s="434"/>
      <c r="V180" s="462" t="s">
        <v>321</v>
      </c>
      <c r="W180" s="463"/>
      <c r="X180" s="464"/>
      <c r="Y180" s="462" t="s">
        <v>321</v>
      </c>
      <c r="Z180" s="463"/>
      <c r="AA180" s="464"/>
    </row>
    <row r="181" spans="1:27" ht="36.75" customHeight="1" x14ac:dyDescent="0.25">
      <c r="A181" s="577"/>
      <c r="B181" s="411"/>
      <c r="C181" s="412"/>
      <c r="D181" s="412"/>
      <c r="E181" s="412"/>
      <c r="F181" s="412"/>
      <c r="G181" s="413"/>
      <c r="H181" s="425">
        <v>61</v>
      </c>
      <c r="I181" s="431"/>
      <c r="J181" s="432" t="s">
        <v>478</v>
      </c>
      <c r="K181" s="433"/>
      <c r="L181" s="433"/>
      <c r="M181" s="433"/>
      <c r="N181" s="433"/>
      <c r="O181" s="433"/>
      <c r="P181" s="433"/>
      <c r="Q181" s="433"/>
      <c r="R181" s="433"/>
      <c r="S181" s="433"/>
      <c r="T181" s="433"/>
      <c r="U181" s="434"/>
      <c r="V181" s="462" t="s">
        <v>321</v>
      </c>
      <c r="W181" s="463"/>
      <c r="X181" s="464"/>
      <c r="Y181" s="462" t="s">
        <v>321</v>
      </c>
      <c r="Z181" s="463"/>
      <c r="AA181" s="464"/>
    </row>
    <row r="182" spans="1:27" ht="34.5" customHeight="1" x14ac:dyDescent="0.25">
      <c r="A182" s="577"/>
      <c r="B182" s="411"/>
      <c r="C182" s="412"/>
      <c r="D182" s="412"/>
      <c r="E182" s="412"/>
      <c r="F182" s="412"/>
      <c r="G182" s="413"/>
      <c r="H182" s="425">
        <v>62</v>
      </c>
      <c r="I182" s="431"/>
      <c r="J182" s="432" t="s">
        <v>108</v>
      </c>
      <c r="K182" s="433"/>
      <c r="L182" s="433"/>
      <c r="M182" s="433"/>
      <c r="N182" s="433"/>
      <c r="O182" s="433"/>
      <c r="P182" s="433"/>
      <c r="Q182" s="433"/>
      <c r="R182" s="433"/>
      <c r="S182" s="433"/>
      <c r="T182" s="433"/>
      <c r="U182" s="434"/>
      <c r="V182" s="462" t="s">
        <v>321</v>
      </c>
      <c r="W182" s="463"/>
      <c r="X182" s="464"/>
      <c r="Y182" s="462" t="s">
        <v>321</v>
      </c>
      <c r="Z182" s="463"/>
      <c r="AA182" s="464"/>
    </row>
    <row r="183" spans="1:27" ht="30" customHeight="1" x14ac:dyDescent="0.25">
      <c r="A183" s="577"/>
      <c r="B183" s="411"/>
      <c r="C183" s="412"/>
      <c r="D183" s="412"/>
      <c r="E183" s="412"/>
      <c r="F183" s="412"/>
      <c r="G183" s="413"/>
      <c r="H183" s="425">
        <v>63</v>
      </c>
      <c r="I183" s="431"/>
      <c r="J183" s="432" t="s">
        <v>109</v>
      </c>
      <c r="K183" s="433"/>
      <c r="L183" s="433"/>
      <c r="M183" s="433"/>
      <c r="N183" s="433"/>
      <c r="O183" s="433"/>
      <c r="P183" s="433"/>
      <c r="Q183" s="433"/>
      <c r="R183" s="433"/>
      <c r="S183" s="433"/>
      <c r="T183" s="433"/>
      <c r="U183" s="434"/>
      <c r="V183" s="462" t="s">
        <v>321</v>
      </c>
      <c r="W183" s="463"/>
      <c r="X183" s="464"/>
      <c r="Y183" s="462" t="s">
        <v>321</v>
      </c>
      <c r="Z183" s="463"/>
      <c r="AA183" s="464"/>
    </row>
    <row r="184" spans="1:27" ht="20.100000000000001" customHeight="1" x14ac:dyDescent="0.25">
      <c r="A184" s="577"/>
      <c r="B184" s="408" t="s">
        <v>366</v>
      </c>
      <c r="C184" s="409"/>
      <c r="D184" s="409"/>
      <c r="E184" s="409"/>
      <c r="F184" s="409"/>
      <c r="G184" s="410"/>
      <c r="H184" s="429">
        <v>9</v>
      </c>
      <c r="I184" s="455"/>
      <c r="J184" s="419" t="s">
        <v>216</v>
      </c>
      <c r="K184" s="420"/>
      <c r="L184" s="420"/>
      <c r="M184" s="420"/>
      <c r="N184" s="420"/>
      <c r="O184" s="420"/>
      <c r="P184" s="420"/>
      <c r="Q184" s="420"/>
      <c r="R184" s="420"/>
      <c r="S184" s="420"/>
      <c r="T184" s="420"/>
      <c r="U184" s="421"/>
      <c r="V184" s="506" t="s">
        <v>321</v>
      </c>
      <c r="W184" s="507"/>
      <c r="X184" s="508"/>
      <c r="Y184" s="506" t="s">
        <v>321</v>
      </c>
      <c r="Z184" s="507"/>
      <c r="AA184" s="508"/>
    </row>
    <row r="185" spans="1:27" ht="20.100000000000001" customHeight="1" x14ac:dyDescent="0.25">
      <c r="A185" s="577"/>
      <c r="B185" s="411"/>
      <c r="C185" s="412"/>
      <c r="D185" s="412"/>
      <c r="E185" s="412"/>
      <c r="F185" s="412"/>
      <c r="G185" s="413"/>
      <c r="H185" s="425">
        <v>7</v>
      </c>
      <c r="I185" s="431"/>
      <c r="J185" s="432" t="s">
        <v>52</v>
      </c>
      <c r="K185" s="433"/>
      <c r="L185" s="433"/>
      <c r="M185" s="433"/>
      <c r="N185" s="433"/>
      <c r="O185" s="433"/>
      <c r="P185" s="433"/>
      <c r="Q185" s="433"/>
      <c r="R185" s="433"/>
      <c r="S185" s="433"/>
      <c r="T185" s="433"/>
      <c r="U185" s="434"/>
      <c r="V185" s="462" t="s">
        <v>321</v>
      </c>
      <c r="W185" s="463"/>
      <c r="X185" s="464"/>
      <c r="Y185" s="462" t="s">
        <v>321</v>
      </c>
      <c r="Z185" s="463"/>
      <c r="AA185" s="464"/>
    </row>
    <row r="186" spans="1:27" ht="32.25" customHeight="1" x14ac:dyDescent="0.25">
      <c r="A186" s="577"/>
      <c r="B186" s="411"/>
      <c r="C186" s="412"/>
      <c r="D186" s="412"/>
      <c r="E186" s="412"/>
      <c r="F186" s="412"/>
      <c r="G186" s="413"/>
      <c r="H186" s="425">
        <v>2</v>
      </c>
      <c r="I186" s="431"/>
      <c r="J186" s="432" t="s">
        <v>54</v>
      </c>
      <c r="K186" s="433"/>
      <c r="L186" s="433"/>
      <c r="M186" s="433"/>
      <c r="N186" s="433"/>
      <c r="O186" s="433"/>
      <c r="P186" s="433"/>
      <c r="Q186" s="433"/>
      <c r="R186" s="433"/>
      <c r="S186" s="433"/>
      <c r="T186" s="433"/>
      <c r="U186" s="434"/>
      <c r="V186" s="462" t="s">
        <v>321</v>
      </c>
      <c r="W186" s="463"/>
      <c r="X186" s="464"/>
      <c r="Y186" s="462" t="s">
        <v>321</v>
      </c>
      <c r="Z186" s="463"/>
      <c r="AA186" s="464"/>
    </row>
    <row r="187" spans="1:27" ht="20.100000000000001" customHeight="1" x14ac:dyDescent="0.25">
      <c r="A187" s="577"/>
      <c r="B187" s="411"/>
      <c r="C187" s="412"/>
      <c r="D187" s="412"/>
      <c r="E187" s="412"/>
      <c r="F187" s="412"/>
      <c r="G187" s="413"/>
      <c r="H187" s="425">
        <v>3</v>
      </c>
      <c r="I187" s="431"/>
      <c r="J187" s="432" t="s">
        <v>55</v>
      </c>
      <c r="K187" s="433"/>
      <c r="L187" s="433"/>
      <c r="M187" s="433"/>
      <c r="N187" s="433"/>
      <c r="O187" s="433"/>
      <c r="P187" s="433"/>
      <c r="Q187" s="433"/>
      <c r="R187" s="433"/>
      <c r="S187" s="433"/>
      <c r="T187" s="433"/>
      <c r="U187" s="434"/>
      <c r="V187" s="462" t="s">
        <v>321</v>
      </c>
      <c r="W187" s="463"/>
      <c r="X187" s="464"/>
      <c r="Y187" s="462" t="s">
        <v>321</v>
      </c>
      <c r="Z187" s="463"/>
      <c r="AA187" s="464"/>
    </row>
    <row r="188" spans="1:27" ht="20.100000000000001" customHeight="1" x14ac:dyDescent="0.25">
      <c r="A188" s="577"/>
      <c r="B188" s="411"/>
      <c r="C188" s="412"/>
      <c r="D188" s="412"/>
      <c r="E188" s="412"/>
      <c r="F188" s="412"/>
      <c r="G188" s="413"/>
      <c r="H188" s="425">
        <v>4</v>
      </c>
      <c r="I188" s="431"/>
      <c r="J188" s="432" t="s">
        <v>56</v>
      </c>
      <c r="K188" s="433"/>
      <c r="L188" s="433"/>
      <c r="M188" s="433"/>
      <c r="N188" s="433"/>
      <c r="O188" s="433"/>
      <c r="P188" s="433"/>
      <c r="Q188" s="433"/>
      <c r="R188" s="433"/>
      <c r="S188" s="433"/>
      <c r="T188" s="433"/>
      <c r="U188" s="434"/>
      <c r="V188" s="462" t="s">
        <v>321</v>
      </c>
      <c r="W188" s="463"/>
      <c r="X188" s="464"/>
      <c r="Y188" s="462" t="s">
        <v>321</v>
      </c>
      <c r="Z188" s="463"/>
      <c r="AA188" s="464"/>
    </row>
    <row r="189" spans="1:27" ht="20.100000000000001" customHeight="1" x14ac:dyDescent="0.25">
      <c r="A189" s="577"/>
      <c r="B189" s="411"/>
      <c r="C189" s="412"/>
      <c r="D189" s="412"/>
      <c r="E189" s="412"/>
      <c r="F189" s="412"/>
      <c r="G189" s="413"/>
      <c r="H189" s="425">
        <v>5</v>
      </c>
      <c r="I189" s="431"/>
      <c r="J189" s="432" t="s">
        <v>57</v>
      </c>
      <c r="K189" s="433"/>
      <c r="L189" s="433"/>
      <c r="M189" s="433"/>
      <c r="N189" s="433"/>
      <c r="O189" s="433"/>
      <c r="P189" s="433"/>
      <c r="Q189" s="433"/>
      <c r="R189" s="433"/>
      <c r="S189" s="433"/>
      <c r="T189" s="433"/>
      <c r="U189" s="434"/>
      <c r="V189" s="462" t="s">
        <v>321</v>
      </c>
      <c r="W189" s="463"/>
      <c r="X189" s="464"/>
      <c r="Y189" s="462" t="s">
        <v>321</v>
      </c>
      <c r="Z189" s="463"/>
      <c r="AA189" s="464"/>
    </row>
    <row r="190" spans="1:27" ht="20.100000000000001" customHeight="1" x14ac:dyDescent="0.25">
      <c r="A190" s="577"/>
      <c r="B190" s="411"/>
      <c r="C190" s="412"/>
      <c r="D190" s="412"/>
      <c r="E190" s="412"/>
      <c r="F190" s="412"/>
      <c r="G190" s="413"/>
      <c r="H190" s="425">
        <v>6</v>
      </c>
      <c r="I190" s="431"/>
      <c r="J190" s="432" t="s">
        <v>58</v>
      </c>
      <c r="K190" s="433"/>
      <c r="L190" s="433"/>
      <c r="M190" s="433"/>
      <c r="N190" s="433"/>
      <c r="O190" s="433"/>
      <c r="P190" s="433"/>
      <c r="Q190" s="433"/>
      <c r="R190" s="433"/>
      <c r="S190" s="433"/>
      <c r="T190" s="433"/>
      <c r="U190" s="434"/>
      <c r="V190" s="462" t="s">
        <v>321</v>
      </c>
      <c r="W190" s="463"/>
      <c r="X190" s="464"/>
      <c r="Y190" s="462" t="s">
        <v>321</v>
      </c>
      <c r="Z190" s="463"/>
      <c r="AA190" s="464"/>
    </row>
    <row r="191" spans="1:27" ht="20.100000000000001" customHeight="1" x14ac:dyDescent="0.25">
      <c r="A191" s="577"/>
      <c r="B191" s="411"/>
      <c r="C191" s="412"/>
      <c r="D191" s="412"/>
      <c r="E191" s="412"/>
      <c r="F191" s="412"/>
      <c r="G191" s="413"/>
      <c r="H191" s="425">
        <v>8</v>
      </c>
      <c r="I191" s="431"/>
      <c r="J191" s="432" t="s">
        <v>59</v>
      </c>
      <c r="K191" s="433"/>
      <c r="L191" s="433"/>
      <c r="M191" s="433"/>
      <c r="N191" s="433"/>
      <c r="O191" s="433"/>
      <c r="P191" s="433"/>
      <c r="Q191" s="433"/>
      <c r="R191" s="433"/>
      <c r="S191" s="433"/>
      <c r="T191" s="433"/>
      <c r="U191" s="434"/>
      <c r="V191" s="462" t="s">
        <v>321</v>
      </c>
      <c r="W191" s="463"/>
      <c r="X191" s="464"/>
      <c r="Y191" s="462" t="s">
        <v>321</v>
      </c>
      <c r="Z191" s="463"/>
      <c r="AA191" s="464"/>
    </row>
    <row r="192" spans="1:27" ht="20.100000000000001" customHeight="1" x14ac:dyDescent="0.25">
      <c r="A192" s="577"/>
      <c r="B192" s="411"/>
      <c r="C192" s="412"/>
      <c r="D192" s="412"/>
      <c r="E192" s="412"/>
      <c r="F192" s="412"/>
      <c r="G192" s="413"/>
      <c r="H192" s="425">
        <v>10</v>
      </c>
      <c r="I192" s="431"/>
      <c r="J192" s="432" t="s">
        <v>60</v>
      </c>
      <c r="K192" s="433"/>
      <c r="L192" s="433"/>
      <c r="M192" s="433"/>
      <c r="N192" s="433"/>
      <c r="O192" s="433"/>
      <c r="P192" s="433"/>
      <c r="Q192" s="433"/>
      <c r="R192" s="433"/>
      <c r="S192" s="433"/>
      <c r="T192" s="433"/>
      <c r="U192" s="434"/>
      <c r="V192" s="462" t="s">
        <v>321</v>
      </c>
      <c r="W192" s="463"/>
      <c r="X192" s="464"/>
      <c r="Y192" s="462" t="s">
        <v>321</v>
      </c>
      <c r="Z192" s="463"/>
      <c r="AA192" s="464"/>
    </row>
    <row r="193" spans="1:27" ht="20.100000000000001" customHeight="1" x14ac:dyDescent="0.25">
      <c r="A193" s="577"/>
      <c r="B193" s="411"/>
      <c r="C193" s="412"/>
      <c r="D193" s="412"/>
      <c r="E193" s="412"/>
      <c r="F193" s="412"/>
      <c r="G193" s="413"/>
      <c r="H193" s="425">
        <v>11</v>
      </c>
      <c r="I193" s="431"/>
      <c r="J193" s="432" t="s">
        <v>61</v>
      </c>
      <c r="K193" s="433"/>
      <c r="L193" s="433"/>
      <c r="M193" s="433"/>
      <c r="N193" s="433"/>
      <c r="O193" s="433"/>
      <c r="P193" s="433"/>
      <c r="Q193" s="433"/>
      <c r="R193" s="433"/>
      <c r="S193" s="433"/>
      <c r="T193" s="433"/>
      <c r="U193" s="434"/>
      <c r="V193" s="462" t="s">
        <v>321</v>
      </c>
      <c r="W193" s="463"/>
      <c r="X193" s="464"/>
      <c r="Y193" s="462" t="s">
        <v>321</v>
      </c>
      <c r="Z193" s="463"/>
      <c r="AA193" s="464"/>
    </row>
    <row r="194" spans="1:27" ht="20.100000000000001" customHeight="1" x14ac:dyDescent="0.25">
      <c r="A194" s="577"/>
      <c r="B194" s="411"/>
      <c r="C194" s="412"/>
      <c r="D194" s="412"/>
      <c r="E194" s="412"/>
      <c r="F194" s="412"/>
      <c r="G194" s="413"/>
      <c r="H194" s="425">
        <v>12</v>
      </c>
      <c r="I194" s="431"/>
      <c r="J194" s="432" t="s">
        <v>62</v>
      </c>
      <c r="K194" s="433"/>
      <c r="L194" s="433"/>
      <c r="M194" s="433"/>
      <c r="N194" s="433"/>
      <c r="O194" s="433"/>
      <c r="P194" s="433"/>
      <c r="Q194" s="433"/>
      <c r="R194" s="433"/>
      <c r="S194" s="433"/>
      <c r="T194" s="433"/>
      <c r="U194" s="434"/>
      <c r="V194" s="462" t="s">
        <v>321</v>
      </c>
      <c r="W194" s="463"/>
      <c r="X194" s="464"/>
      <c r="Y194" s="462" t="s">
        <v>321</v>
      </c>
      <c r="Z194" s="463"/>
      <c r="AA194" s="464"/>
    </row>
    <row r="195" spans="1:27" ht="20.100000000000001" customHeight="1" x14ac:dyDescent="0.25">
      <c r="A195" s="577"/>
      <c r="B195" s="411"/>
      <c r="C195" s="412"/>
      <c r="D195" s="412"/>
      <c r="E195" s="412"/>
      <c r="F195" s="412"/>
      <c r="G195" s="413"/>
      <c r="H195" s="425">
        <v>13</v>
      </c>
      <c r="I195" s="431"/>
      <c r="J195" s="432" t="s">
        <v>63</v>
      </c>
      <c r="K195" s="433"/>
      <c r="L195" s="433"/>
      <c r="M195" s="433"/>
      <c r="N195" s="433"/>
      <c r="O195" s="433"/>
      <c r="P195" s="433"/>
      <c r="Q195" s="433"/>
      <c r="R195" s="433"/>
      <c r="S195" s="433"/>
      <c r="T195" s="433"/>
      <c r="U195" s="434"/>
      <c r="V195" s="462" t="s">
        <v>321</v>
      </c>
      <c r="W195" s="463"/>
      <c r="X195" s="464"/>
      <c r="Y195" s="462" t="s">
        <v>321</v>
      </c>
      <c r="Z195" s="463"/>
      <c r="AA195" s="464"/>
    </row>
    <row r="196" spans="1:27" ht="20.100000000000001" customHeight="1" x14ac:dyDescent="0.25">
      <c r="A196" s="577"/>
      <c r="B196" s="411"/>
      <c r="C196" s="412"/>
      <c r="D196" s="412"/>
      <c r="E196" s="412"/>
      <c r="F196" s="412"/>
      <c r="G196" s="413"/>
      <c r="H196" s="425">
        <v>14</v>
      </c>
      <c r="I196" s="431"/>
      <c r="J196" s="432" t="s">
        <v>64</v>
      </c>
      <c r="K196" s="433"/>
      <c r="L196" s="433"/>
      <c r="M196" s="433"/>
      <c r="N196" s="433"/>
      <c r="O196" s="433"/>
      <c r="P196" s="433"/>
      <c r="Q196" s="433"/>
      <c r="R196" s="433"/>
      <c r="S196" s="433"/>
      <c r="T196" s="433"/>
      <c r="U196" s="434"/>
      <c r="V196" s="462" t="s">
        <v>321</v>
      </c>
      <c r="W196" s="463"/>
      <c r="X196" s="464"/>
      <c r="Y196" s="462" t="s">
        <v>321</v>
      </c>
      <c r="Z196" s="463"/>
      <c r="AA196" s="464"/>
    </row>
    <row r="197" spans="1:27" ht="20.100000000000001" customHeight="1" x14ac:dyDescent="0.25">
      <c r="A197" s="577"/>
      <c r="B197" s="411"/>
      <c r="C197" s="412"/>
      <c r="D197" s="412"/>
      <c r="E197" s="412"/>
      <c r="F197" s="412"/>
      <c r="G197" s="413"/>
      <c r="H197" s="425">
        <v>15</v>
      </c>
      <c r="I197" s="431"/>
      <c r="J197" s="432" t="s">
        <v>65</v>
      </c>
      <c r="K197" s="433"/>
      <c r="L197" s="433"/>
      <c r="M197" s="433"/>
      <c r="N197" s="433"/>
      <c r="O197" s="433"/>
      <c r="P197" s="433"/>
      <c r="Q197" s="433"/>
      <c r="R197" s="433"/>
      <c r="S197" s="433"/>
      <c r="T197" s="433"/>
      <c r="U197" s="434"/>
      <c r="V197" s="462" t="s">
        <v>321</v>
      </c>
      <c r="W197" s="463"/>
      <c r="X197" s="464"/>
      <c r="Y197" s="462" t="s">
        <v>321</v>
      </c>
      <c r="Z197" s="463"/>
      <c r="AA197" s="464"/>
    </row>
    <row r="198" spans="1:27" ht="20.100000000000001" customHeight="1" x14ac:dyDescent="0.25">
      <c r="A198" s="577"/>
      <c r="B198" s="411"/>
      <c r="C198" s="412"/>
      <c r="D198" s="412"/>
      <c r="E198" s="412"/>
      <c r="F198" s="412"/>
      <c r="G198" s="413"/>
      <c r="H198" s="425">
        <v>16</v>
      </c>
      <c r="I198" s="431"/>
      <c r="J198" s="432" t="s">
        <v>66</v>
      </c>
      <c r="K198" s="433"/>
      <c r="L198" s="433"/>
      <c r="M198" s="433"/>
      <c r="N198" s="433"/>
      <c r="O198" s="433"/>
      <c r="P198" s="433"/>
      <c r="Q198" s="433"/>
      <c r="R198" s="433"/>
      <c r="S198" s="433"/>
      <c r="T198" s="433"/>
      <c r="U198" s="434"/>
      <c r="V198" s="462" t="s">
        <v>321</v>
      </c>
      <c r="W198" s="463"/>
      <c r="X198" s="464"/>
      <c r="Y198" s="462" t="s">
        <v>321</v>
      </c>
      <c r="Z198" s="463"/>
      <c r="AA198" s="464"/>
    </row>
    <row r="199" spans="1:27" ht="20.100000000000001" customHeight="1" x14ac:dyDescent="0.25">
      <c r="A199" s="577"/>
      <c r="B199" s="411"/>
      <c r="C199" s="412"/>
      <c r="D199" s="412"/>
      <c r="E199" s="412"/>
      <c r="F199" s="412"/>
      <c r="G199" s="413"/>
      <c r="H199" s="425">
        <v>17</v>
      </c>
      <c r="I199" s="431"/>
      <c r="J199" s="432" t="s">
        <v>67</v>
      </c>
      <c r="K199" s="433"/>
      <c r="L199" s="433"/>
      <c r="M199" s="433"/>
      <c r="N199" s="433"/>
      <c r="O199" s="433"/>
      <c r="P199" s="433"/>
      <c r="Q199" s="433"/>
      <c r="R199" s="433"/>
      <c r="S199" s="433"/>
      <c r="T199" s="433"/>
      <c r="U199" s="434"/>
      <c r="V199" s="462" t="s">
        <v>321</v>
      </c>
      <c r="W199" s="463"/>
      <c r="X199" s="464"/>
      <c r="Y199" s="462" t="s">
        <v>321</v>
      </c>
      <c r="Z199" s="463"/>
      <c r="AA199" s="464"/>
    </row>
    <row r="200" spans="1:27" ht="20.100000000000001" customHeight="1" x14ac:dyDescent="0.25">
      <c r="A200" s="577"/>
      <c r="B200" s="411"/>
      <c r="C200" s="412"/>
      <c r="D200" s="412"/>
      <c r="E200" s="412"/>
      <c r="F200" s="412"/>
      <c r="G200" s="413"/>
      <c r="H200" s="425">
        <v>18</v>
      </c>
      <c r="I200" s="431"/>
      <c r="J200" s="432" t="s">
        <v>68</v>
      </c>
      <c r="K200" s="433"/>
      <c r="L200" s="433"/>
      <c r="M200" s="433"/>
      <c r="N200" s="433"/>
      <c r="O200" s="433"/>
      <c r="P200" s="433"/>
      <c r="Q200" s="433"/>
      <c r="R200" s="433"/>
      <c r="S200" s="433"/>
      <c r="T200" s="433"/>
      <c r="U200" s="434"/>
      <c r="V200" s="462" t="s">
        <v>321</v>
      </c>
      <c r="W200" s="463"/>
      <c r="X200" s="464"/>
      <c r="Y200" s="462" t="s">
        <v>321</v>
      </c>
      <c r="Z200" s="463"/>
      <c r="AA200" s="464"/>
    </row>
    <row r="201" spans="1:27" ht="33" customHeight="1" x14ac:dyDescent="0.25">
      <c r="A201" s="577"/>
      <c r="B201" s="411"/>
      <c r="C201" s="412"/>
      <c r="D201" s="412"/>
      <c r="E201" s="412"/>
      <c r="F201" s="412"/>
      <c r="G201" s="413"/>
      <c r="H201" s="425">
        <v>19</v>
      </c>
      <c r="I201" s="431"/>
      <c r="J201" s="432" t="s">
        <v>479</v>
      </c>
      <c r="K201" s="433"/>
      <c r="L201" s="433"/>
      <c r="M201" s="433"/>
      <c r="N201" s="433"/>
      <c r="O201" s="433"/>
      <c r="P201" s="433"/>
      <c r="Q201" s="433"/>
      <c r="R201" s="433"/>
      <c r="S201" s="433"/>
      <c r="T201" s="433"/>
      <c r="U201" s="434"/>
      <c r="V201" s="462" t="s">
        <v>321</v>
      </c>
      <c r="W201" s="463"/>
      <c r="X201" s="464"/>
      <c r="Y201" s="462" t="s">
        <v>321</v>
      </c>
      <c r="Z201" s="463"/>
      <c r="AA201" s="464"/>
    </row>
    <row r="202" spans="1:27" ht="20.100000000000001" customHeight="1" x14ac:dyDescent="0.25">
      <c r="A202" s="577"/>
      <c r="B202" s="411"/>
      <c r="C202" s="412"/>
      <c r="D202" s="412"/>
      <c r="E202" s="412"/>
      <c r="F202" s="412"/>
      <c r="G202" s="413"/>
      <c r="H202" s="425">
        <v>21</v>
      </c>
      <c r="I202" s="431"/>
      <c r="J202" s="432" t="s">
        <v>70</v>
      </c>
      <c r="K202" s="433"/>
      <c r="L202" s="433"/>
      <c r="M202" s="433"/>
      <c r="N202" s="433"/>
      <c r="O202" s="433"/>
      <c r="P202" s="433"/>
      <c r="Q202" s="433"/>
      <c r="R202" s="433"/>
      <c r="S202" s="433"/>
      <c r="T202" s="433"/>
      <c r="U202" s="434"/>
      <c r="V202" s="462" t="s">
        <v>321</v>
      </c>
      <c r="W202" s="463"/>
      <c r="X202" s="464"/>
      <c r="Y202" s="462" t="s">
        <v>321</v>
      </c>
      <c r="Z202" s="463"/>
      <c r="AA202" s="464"/>
    </row>
    <row r="203" spans="1:27" ht="20.100000000000001" customHeight="1" x14ac:dyDescent="0.25">
      <c r="A203" s="577"/>
      <c r="B203" s="411"/>
      <c r="C203" s="412"/>
      <c r="D203" s="412"/>
      <c r="E203" s="412"/>
      <c r="F203" s="412"/>
      <c r="G203" s="413"/>
      <c r="H203" s="425">
        <v>22</v>
      </c>
      <c r="I203" s="431"/>
      <c r="J203" s="432" t="s">
        <v>71</v>
      </c>
      <c r="K203" s="433"/>
      <c r="L203" s="433"/>
      <c r="M203" s="433"/>
      <c r="N203" s="433"/>
      <c r="O203" s="433"/>
      <c r="P203" s="433"/>
      <c r="Q203" s="433"/>
      <c r="R203" s="433"/>
      <c r="S203" s="433"/>
      <c r="T203" s="433"/>
      <c r="U203" s="434"/>
      <c r="V203" s="462" t="s">
        <v>321</v>
      </c>
      <c r="W203" s="463"/>
      <c r="X203" s="464"/>
      <c r="Y203" s="462" t="s">
        <v>321</v>
      </c>
      <c r="Z203" s="463"/>
      <c r="AA203" s="464"/>
    </row>
    <row r="204" spans="1:27" ht="20.100000000000001" customHeight="1" x14ac:dyDescent="0.25">
      <c r="A204" s="577"/>
      <c r="B204" s="411"/>
      <c r="C204" s="412"/>
      <c r="D204" s="412"/>
      <c r="E204" s="412"/>
      <c r="F204" s="412"/>
      <c r="G204" s="413"/>
      <c r="H204" s="425">
        <v>27</v>
      </c>
      <c r="I204" s="431"/>
      <c r="J204" s="432" t="s">
        <v>75</v>
      </c>
      <c r="K204" s="433"/>
      <c r="L204" s="433"/>
      <c r="M204" s="433"/>
      <c r="N204" s="433"/>
      <c r="O204" s="433"/>
      <c r="P204" s="433"/>
      <c r="Q204" s="433"/>
      <c r="R204" s="433"/>
      <c r="S204" s="433"/>
      <c r="T204" s="433"/>
      <c r="U204" s="434"/>
      <c r="V204" s="462" t="s">
        <v>321</v>
      </c>
      <c r="W204" s="463"/>
      <c r="X204" s="464"/>
      <c r="Y204" s="462" t="s">
        <v>321</v>
      </c>
      <c r="Z204" s="463"/>
      <c r="AA204" s="464"/>
    </row>
    <row r="205" spans="1:27" ht="20.100000000000001" customHeight="1" x14ac:dyDescent="0.25">
      <c r="A205" s="577"/>
      <c r="B205" s="411"/>
      <c r="C205" s="412"/>
      <c r="D205" s="412"/>
      <c r="E205" s="412"/>
      <c r="F205" s="412"/>
      <c r="G205" s="413"/>
      <c r="H205" s="425">
        <v>28</v>
      </c>
      <c r="I205" s="431"/>
      <c r="J205" s="432" t="s">
        <v>76</v>
      </c>
      <c r="K205" s="433"/>
      <c r="L205" s="433"/>
      <c r="M205" s="433"/>
      <c r="N205" s="433"/>
      <c r="O205" s="433"/>
      <c r="P205" s="433"/>
      <c r="Q205" s="433"/>
      <c r="R205" s="433"/>
      <c r="S205" s="433"/>
      <c r="T205" s="433"/>
      <c r="U205" s="434"/>
      <c r="V205" s="462" t="s">
        <v>321</v>
      </c>
      <c r="W205" s="463"/>
      <c r="X205" s="464"/>
      <c r="Y205" s="462" t="s">
        <v>321</v>
      </c>
      <c r="Z205" s="463"/>
      <c r="AA205" s="464"/>
    </row>
    <row r="206" spans="1:27" ht="20.100000000000001" customHeight="1" x14ac:dyDescent="0.25">
      <c r="A206" s="577"/>
      <c r="B206" s="411"/>
      <c r="C206" s="412"/>
      <c r="D206" s="412"/>
      <c r="E206" s="412"/>
      <c r="F206" s="412"/>
      <c r="G206" s="413"/>
      <c r="H206" s="425">
        <v>29</v>
      </c>
      <c r="I206" s="431"/>
      <c r="J206" s="432" t="s">
        <v>77</v>
      </c>
      <c r="K206" s="433"/>
      <c r="L206" s="433"/>
      <c r="M206" s="433"/>
      <c r="N206" s="433"/>
      <c r="O206" s="433"/>
      <c r="P206" s="433"/>
      <c r="Q206" s="433"/>
      <c r="R206" s="433"/>
      <c r="S206" s="433"/>
      <c r="T206" s="433"/>
      <c r="U206" s="434"/>
      <c r="V206" s="462" t="s">
        <v>321</v>
      </c>
      <c r="W206" s="463"/>
      <c r="X206" s="464"/>
      <c r="Y206" s="462" t="s">
        <v>321</v>
      </c>
      <c r="Z206" s="463"/>
      <c r="AA206" s="464"/>
    </row>
    <row r="207" spans="1:27" ht="20.100000000000001" customHeight="1" x14ac:dyDescent="0.25">
      <c r="A207" s="577"/>
      <c r="B207" s="411"/>
      <c r="C207" s="412"/>
      <c r="D207" s="412"/>
      <c r="E207" s="412"/>
      <c r="F207" s="412"/>
      <c r="G207" s="413"/>
      <c r="H207" s="425">
        <v>30</v>
      </c>
      <c r="I207" s="431"/>
      <c r="J207" s="432" t="s">
        <v>78</v>
      </c>
      <c r="K207" s="433"/>
      <c r="L207" s="433"/>
      <c r="M207" s="433"/>
      <c r="N207" s="433"/>
      <c r="O207" s="433"/>
      <c r="P207" s="433"/>
      <c r="Q207" s="433"/>
      <c r="R207" s="433"/>
      <c r="S207" s="433"/>
      <c r="T207" s="433"/>
      <c r="U207" s="434"/>
      <c r="V207" s="462" t="s">
        <v>321</v>
      </c>
      <c r="W207" s="463"/>
      <c r="X207" s="464"/>
      <c r="Y207" s="462" t="s">
        <v>321</v>
      </c>
      <c r="Z207" s="463"/>
      <c r="AA207" s="464"/>
    </row>
    <row r="208" spans="1:27" ht="20.100000000000001" customHeight="1" x14ac:dyDescent="0.25">
      <c r="A208" s="577"/>
      <c r="B208" s="411"/>
      <c r="C208" s="412"/>
      <c r="D208" s="412"/>
      <c r="E208" s="412"/>
      <c r="F208" s="412"/>
      <c r="G208" s="413"/>
      <c r="H208" s="425">
        <v>31</v>
      </c>
      <c r="I208" s="431"/>
      <c r="J208" s="432" t="s">
        <v>273</v>
      </c>
      <c r="K208" s="433"/>
      <c r="L208" s="433"/>
      <c r="M208" s="433"/>
      <c r="N208" s="433"/>
      <c r="O208" s="433"/>
      <c r="P208" s="433"/>
      <c r="Q208" s="433"/>
      <c r="R208" s="433"/>
      <c r="S208" s="433"/>
      <c r="T208" s="433"/>
      <c r="U208" s="434"/>
      <c r="V208" s="462" t="s">
        <v>321</v>
      </c>
      <c r="W208" s="463"/>
      <c r="X208" s="464"/>
      <c r="Y208" s="462" t="s">
        <v>321</v>
      </c>
      <c r="Z208" s="463"/>
      <c r="AA208" s="464"/>
    </row>
    <row r="209" spans="1:27" ht="20.100000000000001" customHeight="1" x14ac:dyDescent="0.25">
      <c r="A209" s="577"/>
      <c r="B209" s="411"/>
      <c r="C209" s="412"/>
      <c r="D209" s="412"/>
      <c r="E209" s="412"/>
      <c r="F209" s="412"/>
      <c r="G209" s="413"/>
      <c r="H209" s="425">
        <v>32</v>
      </c>
      <c r="I209" s="431"/>
      <c r="J209" s="432" t="s">
        <v>81</v>
      </c>
      <c r="K209" s="433"/>
      <c r="L209" s="433"/>
      <c r="M209" s="433"/>
      <c r="N209" s="433"/>
      <c r="O209" s="433"/>
      <c r="P209" s="433"/>
      <c r="Q209" s="433"/>
      <c r="R209" s="433"/>
      <c r="S209" s="433"/>
      <c r="T209" s="433"/>
      <c r="U209" s="434"/>
      <c r="V209" s="462" t="s">
        <v>321</v>
      </c>
      <c r="W209" s="463"/>
      <c r="X209" s="464"/>
      <c r="Y209" s="462" t="s">
        <v>321</v>
      </c>
      <c r="Z209" s="463"/>
      <c r="AA209" s="464"/>
    </row>
    <row r="210" spans="1:27" ht="20.100000000000001" customHeight="1" x14ac:dyDescent="0.25">
      <c r="A210" s="577"/>
      <c r="B210" s="411"/>
      <c r="C210" s="412"/>
      <c r="D210" s="412"/>
      <c r="E210" s="412"/>
      <c r="F210" s="412"/>
      <c r="G210" s="413"/>
      <c r="H210" s="425">
        <v>33</v>
      </c>
      <c r="I210" s="431"/>
      <c r="J210" s="432" t="s">
        <v>82</v>
      </c>
      <c r="K210" s="433"/>
      <c r="L210" s="433"/>
      <c r="M210" s="433"/>
      <c r="N210" s="433"/>
      <c r="O210" s="433"/>
      <c r="P210" s="433"/>
      <c r="Q210" s="433"/>
      <c r="R210" s="433"/>
      <c r="S210" s="433"/>
      <c r="T210" s="433"/>
      <c r="U210" s="434"/>
      <c r="V210" s="462" t="s">
        <v>321</v>
      </c>
      <c r="W210" s="463"/>
      <c r="X210" s="464"/>
      <c r="Y210" s="462" t="s">
        <v>321</v>
      </c>
      <c r="Z210" s="463"/>
      <c r="AA210" s="464"/>
    </row>
    <row r="211" spans="1:27" ht="37.5" customHeight="1" x14ac:dyDescent="0.25">
      <c r="A211" s="577"/>
      <c r="B211" s="411"/>
      <c r="C211" s="412"/>
      <c r="D211" s="412"/>
      <c r="E211" s="412"/>
      <c r="F211" s="412"/>
      <c r="G211" s="413"/>
      <c r="H211" s="425">
        <v>41</v>
      </c>
      <c r="I211" s="431"/>
      <c r="J211" s="432" t="s">
        <v>214</v>
      </c>
      <c r="K211" s="433"/>
      <c r="L211" s="433"/>
      <c r="M211" s="433"/>
      <c r="N211" s="433"/>
      <c r="O211" s="433"/>
      <c r="P211" s="433"/>
      <c r="Q211" s="433"/>
      <c r="R211" s="433"/>
      <c r="S211" s="433"/>
      <c r="T211" s="433"/>
      <c r="U211" s="434"/>
      <c r="V211" s="462" t="s">
        <v>321</v>
      </c>
      <c r="W211" s="463"/>
      <c r="X211" s="464"/>
      <c r="Y211" s="462" t="s">
        <v>321</v>
      </c>
      <c r="Z211" s="463"/>
      <c r="AA211" s="464"/>
    </row>
    <row r="212" spans="1:27" ht="20.100000000000001" customHeight="1" x14ac:dyDescent="0.25">
      <c r="A212" s="577"/>
      <c r="B212" s="411"/>
      <c r="C212" s="412"/>
      <c r="D212" s="412"/>
      <c r="E212" s="412"/>
      <c r="F212" s="412"/>
      <c r="G212" s="413"/>
      <c r="H212" s="425">
        <v>43</v>
      </c>
      <c r="I212" s="431"/>
      <c r="J212" s="432" t="s">
        <v>92</v>
      </c>
      <c r="K212" s="433"/>
      <c r="L212" s="433"/>
      <c r="M212" s="433"/>
      <c r="N212" s="433"/>
      <c r="O212" s="433"/>
      <c r="P212" s="433"/>
      <c r="Q212" s="433"/>
      <c r="R212" s="433"/>
      <c r="S212" s="433"/>
      <c r="T212" s="433"/>
      <c r="U212" s="434"/>
      <c r="V212" s="462" t="s">
        <v>321</v>
      </c>
      <c r="W212" s="463"/>
      <c r="X212" s="464"/>
      <c r="Y212" s="462" t="s">
        <v>321</v>
      </c>
      <c r="Z212" s="463"/>
      <c r="AA212" s="464"/>
    </row>
    <row r="213" spans="1:27" ht="20.100000000000001" customHeight="1" x14ac:dyDescent="0.25">
      <c r="A213" s="577"/>
      <c r="B213" s="411"/>
      <c r="C213" s="412"/>
      <c r="D213" s="412"/>
      <c r="E213" s="412"/>
      <c r="F213" s="412"/>
      <c r="G213" s="413"/>
      <c r="H213" s="425">
        <v>44</v>
      </c>
      <c r="I213" s="431"/>
      <c r="J213" s="432" t="s">
        <v>93</v>
      </c>
      <c r="K213" s="433"/>
      <c r="L213" s="433"/>
      <c r="M213" s="433"/>
      <c r="N213" s="433"/>
      <c r="O213" s="433"/>
      <c r="P213" s="433"/>
      <c r="Q213" s="433"/>
      <c r="R213" s="433"/>
      <c r="S213" s="433"/>
      <c r="T213" s="433"/>
      <c r="U213" s="434"/>
      <c r="V213" s="462" t="s">
        <v>321</v>
      </c>
      <c r="W213" s="463"/>
      <c r="X213" s="464"/>
      <c r="Y213" s="462" t="s">
        <v>321</v>
      </c>
      <c r="Z213" s="463"/>
      <c r="AA213" s="464"/>
    </row>
    <row r="214" spans="1:27" ht="20.100000000000001" customHeight="1" x14ac:dyDescent="0.25">
      <c r="A214" s="577"/>
      <c r="B214" s="411"/>
      <c r="C214" s="412"/>
      <c r="D214" s="412"/>
      <c r="E214" s="412"/>
      <c r="F214" s="412"/>
      <c r="G214" s="413"/>
      <c r="H214" s="425">
        <v>45</v>
      </c>
      <c r="I214" s="431"/>
      <c r="J214" s="432" t="s">
        <v>94</v>
      </c>
      <c r="K214" s="433"/>
      <c r="L214" s="433"/>
      <c r="M214" s="433"/>
      <c r="N214" s="433"/>
      <c r="O214" s="433"/>
      <c r="P214" s="433"/>
      <c r="Q214" s="433"/>
      <c r="R214" s="433"/>
      <c r="S214" s="433"/>
      <c r="T214" s="433"/>
      <c r="U214" s="434"/>
      <c r="V214" s="462" t="s">
        <v>321</v>
      </c>
      <c r="W214" s="463"/>
      <c r="X214" s="464"/>
      <c r="Y214" s="462" t="s">
        <v>321</v>
      </c>
      <c r="Z214" s="463"/>
      <c r="AA214" s="464"/>
    </row>
    <row r="215" spans="1:27" ht="20.100000000000001" customHeight="1" x14ac:dyDescent="0.25">
      <c r="A215" s="577"/>
      <c r="B215" s="411"/>
      <c r="C215" s="412"/>
      <c r="D215" s="412"/>
      <c r="E215" s="412"/>
      <c r="F215" s="412"/>
      <c r="G215" s="413"/>
      <c r="H215" s="425">
        <v>46</v>
      </c>
      <c r="I215" s="431"/>
      <c r="J215" s="432" t="s">
        <v>95</v>
      </c>
      <c r="K215" s="433"/>
      <c r="L215" s="433"/>
      <c r="M215" s="433"/>
      <c r="N215" s="433"/>
      <c r="O215" s="433"/>
      <c r="P215" s="433"/>
      <c r="Q215" s="433"/>
      <c r="R215" s="433"/>
      <c r="S215" s="433"/>
      <c r="T215" s="433"/>
      <c r="U215" s="434"/>
      <c r="V215" s="462" t="s">
        <v>321</v>
      </c>
      <c r="W215" s="463"/>
      <c r="X215" s="464"/>
      <c r="Y215" s="462" t="s">
        <v>321</v>
      </c>
      <c r="Z215" s="463"/>
      <c r="AA215" s="464"/>
    </row>
    <row r="216" spans="1:27" ht="36.75" customHeight="1" x14ac:dyDescent="0.25">
      <c r="A216" s="577"/>
      <c r="B216" s="411"/>
      <c r="C216" s="412"/>
      <c r="D216" s="412"/>
      <c r="E216" s="412"/>
      <c r="F216" s="412"/>
      <c r="G216" s="413"/>
      <c r="H216" s="425">
        <v>47</v>
      </c>
      <c r="I216" s="431"/>
      <c r="J216" s="432" t="s">
        <v>480</v>
      </c>
      <c r="K216" s="433"/>
      <c r="L216" s="433"/>
      <c r="M216" s="433"/>
      <c r="N216" s="433"/>
      <c r="O216" s="433"/>
      <c r="P216" s="433"/>
      <c r="Q216" s="433"/>
      <c r="R216" s="433"/>
      <c r="S216" s="433"/>
      <c r="T216" s="433"/>
      <c r="U216" s="434"/>
      <c r="V216" s="462" t="s">
        <v>321</v>
      </c>
      <c r="W216" s="463"/>
      <c r="X216" s="464"/>
      <c r="Y216" s="462" t="s">
        <v>321</v>
      </c>
      <c r="Z216" s="463"/>
      <c r="AA216" s="464"/>
    </row>
    <row r="217" spans="1:27" x14ac:dyDescent="0.25">
      <c r="A217" s="577"/>
      <c r="B217" s="411"/>
      <c r="C217" s="412"/>
      <c r="D217" s="412"/>
      <c r="E217" s="412"/>
      <c r="F217" s="412"/>
      <c r="G217" s="413"/>
      <c r="H217" s="425">
        <v>48</v>
      </c>
      <c r="I217" s="431"/>
      <c r="J217" s="432" t="s">
        <v>96</v>
      </c>
      <c r="K217" s="433"/>
      <c r="L217" s="433"/>
      <c r="M217" s="433"/>
      <c r="N217" s="433"/>
      <c r="O217" s="433"/>
      <c r="P217" s="433"/>
      <c r="Q217" s="433"/>
      <c r="R217" s="433"/>
      <c r="S217" s="433"/>
      <c r="T217" s="433"/>
      <c r="U217" s="434"/>
      <c r="V217" s="462" t="s">
        <v>321</v>
      </c>
      <c r="W217" s="463"/>
      <c r="X217" s="464"/>
      <c r="Y217" s="462" t="s">
        <v>321</v>
      </c>
      <c r="Z217" s="463"/>
      <c r="AA217" s="464"/>
    </row>
    <row r="218" spans="1:27" x14ac:dyDescent="0.25">
      <c r="A218" s="577"/>
      <c r="B218" s="411"/>
      <c r="C218" s="412"/>
      <c r="D218" s="412"/>
      <c r="E218" s="412"/>
      <c r="F218" s="412"/>
      <c r="G218" s="413"/>
      <c r="H218" s="425">
        <v>49</v>
      </c>
      <c r="I218" s="431"/>
      <c r="J218" s="432" t="s">
        <v>97</v>
      </c>
      <c r="K218" s="433"/>
      <c r="L218" s="433"/>
      <c r="M218" s="433"/>
      <c r="N218" s="433"/>
      <c r="O218" s="433"/>
      <c r="P218" s="433"/>
      <c r="Q218" s="433"/>
      <c r="R218" s="433"/>
      <c r="S218" s="433"/>
      <c r="T218" s="433"/>
      <c r="U218" s="434"/>
      <c r="V218" s="462" t="s">
        <v>321</v>
      </c>
      <c r="W218" s="463"/>
      <c r="X218" s="464"/>
      <c r="Y218" s="462" t="s">
        <v>321</v>
      </c>
      <c r="Z218" s="463"/>
      <c r="AA218" s="464"/>
    </row>
    <row r="219" spans="1:27" x14ac:dyDescent="0.25">
      <c r="A219" s="577"/>
      <c r="B219" s="411"/>
      <c r="C219" s="412"/>
      <c r="D219" s="412"/>
      <c r="E219" s="412"/>
      <c r="F219" s="412"/>
      <c r="G219" s="413"/>
      <c r="H219" s="425">
        <v>50</v>
      </c>
      <c r="I219" s="431"/>
      <c r="J219" s="432" t="s">
        <v>98</v>
      </c>
      <c r="K219" s="433"/>
      <c r="L219" s="433"/>
      <c r="M219" s="433"/>
      <c r="N219" s="433"/>
      <c r="O219" s="433"/>
      <c r="P219" s="433"/>
      <c r="Q219" s="433"/>
      <c r="R219" s="433"/>
      <c r="S219" s="433"/>
      <c r="T219" s="433"/>
      <c r="U219" s="434"/>
      <c r="V219" s="462" t="s">
        <v>321</v>
      </c>
      <c r="W219" s="463"/>
      <c r="X219" s="464"/>
      <c r="Y219" s="462" t="s">
        <v>321</v>
      </c>
      <c r="Z219" s="463"/>
      <c r="AA219" s="464"/>
    </row>
    <row r="220" spans="1:27" x14ac:dyDescent="0.25">
      <c r="A220" s="577"/>
      <c r="B220" s="411"/>
      <c r="C220" s="412"/>
      <c r="D220" s="412"/>
      <c r="E220" s="412"/>
      <c r="F220" s="412"/>
      <c r="G220" s="413"/>
      <c r="H220" s="425">
        <v>51</v>
      </c>
      <c r="I220" s="431"/>
      <c r="J220" s="432" t="s">
        <v>99</v>
      </c>
      <c r="K220" s="433"/>
      <c r="L220" s="433"/>
      <c r="M220" s="433"/>
      <c r="N220" s="433"/>
      <c r="O220" s="433"/>
      <c r="P220" s="433"/>
      <c r="Q220" s="433"/>
      <c r="R220" s="433"/>
      <c r="S220" s="433"/>
      <c r="T220" s="433"/>
      <c r="U220" s="434"/>
      <c r="V220" s="462" t="s">
        <v>321</v>
      </c>
      <c r="W220" s="463"/>
      <c r="X220" s="464"/>
      <c r="Y220" s="462" t="s">
        <v>321</v>
      </c>
      <c r="Z220" s="463"/>
      <c r="AA220" s="464"/>
    </row>
    <row r="221" spans="1:27" x14ac:dyDescent="0.25">
      <c r="A221" s="577"/>
      <c r="B221" s="411"/>
      <c r="C221" s="412"/>
      <c r="D221" s="412"/>
      <c r="E221" s="412"/>
      <c r="F221" s="412"/>
      <c r="G221" s="413"/>
      <c r="H221" s="425">
        <v>52</v>
      </c>
      <c r="I221" s="431"/>
      <c r="J221" s="432" t="s">
        <v>100</v>
      </c>
      <c r="K221" s="433"/>
      <c r="L221" s="433"/>
      <c r="M221" s="433"/>
      <c r="N221" s="433"/>
      <c r="O221" s="433"/>
      <c r="P221" s="433"/>
      <c r="Q221" s="433"/>
      <c r="R221" s="433"/>
      <c r="S221" s="433"/>
      <c r="T221" s="433"/>
      <c r="U221" s="434"/>
      <c r="V221" s="462" t="s">
        <v>321</v>
      </c>
      <c r="W221" s="463"/>
      <c r="X221" s="464"/>
      <c r="Y221" s="462" t="s">
        <v>321</v>
      </c>
      <c r="Z221" s="463"/>
      <c r="AA221" s="464"/>
    </row>
    <row r="222" spans="1:27" x14ac:dyDescent="0.25">
      <c r="A222" s="577"/>
      <c r="B222" s="411"/>
      <c r="C222" s="412"/>
      <c r="D222" s="412"/>
      <c r="E222" s="412"/>
      <c r="F222" s="412"/>
      <c r="G222" s="413"/>
      <c r="H222" s="425">
        <v>53</v>
      </c>
      <c r="I222" s="431"/>
      <c r="J222" s="432" t="s">
        <v>215</v>
      </c>
      <c r="K222" s="433"/>
      <c r="L222" s="433"/>
      <c r="M222" s="433"/>
      <c r="N222" s="433"/>
      <c r="O222" s="433"/>
      <c r="P222" s="433"/>
      <c r="Q222" s="433"/>
      <c r="R222" s="433"/>
      <c r="S222" s="433"/>
      <c r="T222" s="433"/>
      <c r="U222" s="434"/>
      <c r="V222" s="462" t="s">
        <v>321</v>
      </c>
      <c r="W222" s="463"/>
      <c r="X222" s="464"/>
      <c r="Y222" s="462" t="s">
        <v>321</v>
      </c>
      <c r="Z222" s="463"/>
      <c r="AA222" s="464"/>
    </row>
    <row r="223" spans="1:27" x14ac:dyDescent="0.25">
      <c r="A223" s="577"/>
      <c r="B223" s="411"/>
      <c r="C223" s="412"/>
      <c r="D223" s="412"/>
      <c r="E223" s="412"/>
      <c r="F223" s="412"/>
      <c r="G223" s="413"/>
      <c r="H223" s="425">
        <v>55</v>
      </c>
      <c r="I223" s="431"/>
      <c r="J223" s="432" t="s">
        <v>102</v>
      </c>
      <c r="K223" s="433"/>
      <c r="L223" s="433"/>
      <c r="M223" s="433"/>
      <c r="N223" s="433"/>
      <c r="O223" s="433"/>
      <c r="P223" s="433"/>
      <c r="Q223" s="433"/>
      <c r="R223" s="433"/>
      <c r="S223" s="433"/>
      <c r="T223" s="433"/>
      <c r="U223" s="434"/>
      <c r="V223" s="462" t="s">
        <v>321</v>
      </c>
      <c r="W223" s="463"/>
      <c r="X223" s="464"/>
      <c r="Y223" s="462" t="s">
        <v>321</v>
      </c>
      <c r="Z223" s="463"/>
      <c r="AA223" s="464"/>
    </row>
    <row r="224" spans="1:27" x14ac:dyDescent="0.25">
      <c r="A224" s="577"/>
      <c r="B224" s="411"/>
      <c r="C224" s="412"/>
      <c r="D224" s="412"/>
      <c r="E224" s="412"/>
      <c r="F224" s="412"/>
      <c r="G224" s="413"/>
      <c r="H224" s="425">
        <v>56</v>
      </c>
      <c r="I224" s="431"/>
      <c r="J224" s="432" t="s">
        <v>103</v>
      </c>
      <c r="K224" s="433"/>
      <c r="L224" s="433"/>
      <c r="M224" s="433"/>
      <c r="N224" s="433"/>
      <c r="O224" s="433"/>
      <c r="P224" s="433"/>
      <c r="Q224" s="433"/>
      <c r="R224" s="433"/>
      <c r="S224" s="433"/>
      <c r="T224" s="433"/>
      <c r="U224" s="434"/>
      <c r="V224" s="462" t="s">
        <v>321</v>
      </c>
      <c r="W224" s="463"/>
      <c r="X224" s="464"/>
      <c r="Y224" s="462" t="s">
        <v>321</v>
      </c>
      <c r="Z224" s="463"/>
      <c r="AA224" s="464"/>
    </row>
    <row r="225" spans="1:27" x14ac:dyDescent="0.25">
      <c r="A225" s="577"/>
      <c r="B225" s="414"/>
      <c r="C225" s="415"/>
      <c r="D225" s="415"/>
      <c r="E225" s="415"/>
      <c r="F225" s="415"/>
      <c r="G225" s="416"/>
      <c r="H225" s="472">
        <v>57</v>
      </c>
      <c r="I225" s="473"/>
      <c r="J225" s="422" t="s">
        <v>104</v>
      </c>
      <c r="K225" s="423"/>
      <c r="L225" s="423"/>
      <c r="M225" s="423"/>
      <c r="N225" s="423"/>
      <c r="O225" s="423"/>
      <c r="P225" s="423"/>
      <c r="Q225" s="423"/>
      <c r="R225" s="423"/>
      <c r="S225" s="423"/>
      <c r="T225" s="423"/>
      <c r="U225" s="424"/>
      <c r="V225" s="502" t="s">
        <v>321</v>
      </c>
      <c r="W225" s="503"/>
      <c r="X225" s="504"/>
      <c r="Y225" s="502" t="s">
        <v>321</v>
      </c>
      <c r="Z225" s="503"/>
      <c r="AA225" s="504"/>
    </row>
    <row r="226" spans="1:27" ht="54.75" customHeight="1" x14ac:dyDescent="0.25">
      <c r="A226" s="577"/>
      <c r="B226" s="479" t="s">
        <v>388</v>
      </c>
      <c r="C226" s="480"/>
      <c r="D226" s="480"/>
      <c r="E226" s="480"/>
      <c r="F226" s="480"/>
      <c r="G226" s="481"/>
      <c r="H226" s="560" t="s">
        <v>436</v>
      </c>
      <c r="I226" s="561"/>
      <c r="J226" s="484" t="s">
        <v>328</v>
      </c>
      <c r="K226" s="485"/>
      <c r="L226" s="485"/>
      <c r="M226" s="485"/>
      <c r="N226" s="485"/>
      <c r="O226" s="485"/>
      <c r="P226" s="485"/>
      <c r="Q226" s="485"/>
      <c r="R226" s="485"/>
      <c r="S226" s="485"/>
      <c r="T226" s="485"/>
      <c r="U226" s="562"/>
      <c r="V226" s="543" t="s">
        <v>322</v>
      </c>
      <c r="W226" s="544"/>
      <c r="X226" s="545"/>
      <c r="Y226" s="543" t="s">
        <v>155</v>
      </c>
      <c r="Z226" s="544"/>
      <c r="AA226" s="545"/>
    </row>
    <row r="227" spans="1:27" ht="63.6" customHeight="1" x14ac:dyDescent="0.25">
      <c r="A227" s="577"/>
      <c r="B227" s="479" t="s">
        <v>395</v>
      </c>
      <c r="C227" s="480"/>
      <c r="D227" s="480"/>
      <c r="E227" s="480"/>
      <c r="F227" s="480"/>
      <c r="G227" s="480"/>
      <c r="H227" s="560" t="s">
        <v>437</v>
      </c>
      <c r="I227" s="561"/>
      <c r="J227" s="484" t="s">
        <v>414</v>
      </c>
      <c r="K227" s="485"/>
      <c r="L227" s="485"/>
      <c r="M227" s="485"/>
      <c r="N227" s="485"/>
      <c r="O227" s="485"/>
      <c r="P227" s="485"/>
      <c r="Q227" s="485"/>
      <c r="R227" s="485"/>
      <c r="S227" s="485"/>
      <c r="T227" s="485"/>
      <c r="U227" s="562"/>
      <c r="V227" s="543" t="s">
        <v>322</v>
      </c>
      <c r="W227" s="544"/>
      <c r="X227" s="545"/>
      <c r="Y227" s="543" t="s">
        <v>155</v>
      </c>
      <c r="Z227" s="544"/>
      <c r="AA227" s="545"/>
    </row>
    <row r="228" spans="1:27" ht="31.5" customHeight="1" x14ac:dyDescent="0.25">
      <c r="A228" s="577"/>
      <c r="B228" s="408" t="s">
        <v>396</v>
      </c>
      <c r="C228" s="409"/>
      <c r="D228" s="409"/>
      <c r="E228" s="409"/>
      <c r="F228" s="409"/>
      <c r="G228" s="410"/>
      <c r="H228" s="492" t="s">
        <v>438</v>
      </c>
      <c r="I228" s="455"/>
      <c r="J228" s="559" t="s">
        <v>382</v>
      </c>
      <c r="K228" s="420"/>
      <c r="L228" s="420"/>
      <c r="M228" s="420"/>
      <c r="N228" s="420"/>
      <c r="O228" s="420"/>
      <c r="P228" s="420"/>
      <c r="Q228" s="420"/>
      <c r="R228" s="420"/>
      <c r="S228" s="420"/>
      <c r="T228" s="420"/>
      <c r="U228" s="421"/>
      <c r="V228" s="462" t="s">
        <v>321</v>
      </c>
      <c r="W228" s="463"/>
      <c r="X228" s="464"/>
      <c r="Y228" s="462" t="s">
        <v>321</v>
      </c>
      <c r="Z228" s="463"/>
      <c r="AA228" s="464"/>
    </row>
    <row r="229" spans="1:27" ht="22.5" customHeight="1" x14ac:dyDescent="0.25">
      <c r="A229" s="577"/>
      <c r="B229" s="411"/>
      <c r="C229" s="412"/>
      <c r="D229" s="412"/>
      <c r="E229" s="412"/>
      <c r="F229" s="412"/>
      <c r="G229" s="413"/>
      <c r="H229" s="425">
        <v>220</v>
      </c>
      <c r="I229" s="426"/>
      <c r="J229" s="432" t="s">
        <v>383</v>
      </c>
      <c r="K229" s="433"/>
      <c r="L229" s="433"/>
      <c r="M229" s="433"/>
      <c r="N229" s="433"/>
      <c r="O229" s="433"/>
      <c r="P229" s="433"/>
      <c r="Q229" s="433"/>
      <c r="R229" s="433"/>
      <c r="S229" s="433"/>
      <c r="T229" s="433"/>
      <c r="U229" s="434"/>
      <c r="V229" s="462" t="s">
        <v>321</v>
      </c>
      <c r="W229" s="463"/>
      <c r="X229" s="464"/>
      <c r="Y229" s="462" t="s">
        <v>321</v>
      </c>
      <c r="Z229" s="463"/>
      <c r="AA229" s="464"/>
    </row>
    <row r="230" spans="1:27" ht="24.95" customHeight="1" x14ac:dyDescent="0.25">
      <c r="A230" s="577"/>
      <c r="B230" s="411"/>
      <c r="C230" s="412"/>
      <c r="D230" s="412"/>
      <c r="E230" s="412"/>
      <c r="F230" s="412"/>
      <c r="G230" s="413"/>
      <c r="H230" s="425">
        <v>221</v>
      </c>
      <c r="I230" s="426"/>
      <c r="J230" s="432" t="s">
        <v>481</v>
      </c>
      <c r="K230" s="433"/>
      <c r="L230" s="433"/>
      <c r="M230" s="433"/>
      <c r="N230" s="433"/>
      <c r="O230" s="433"/>
      <c r="P230" s="433"/>
      <c r="Q230" s="433"/>
      <c r="R230" s="433"/>
      <c r="S230" s="433"/>
      <c r="T230" s="433"/>
      <c r="U230" s="434"/>
      <c r="V230" s="462" t="s">
        <v>321</v>
      </c>
      <c r="W230" s="463"/>
      <c r="X230" s="464"/>
      <c r="Y230" s="462" t="s">
        <v>321</v>
      </c>
      <c r="Z230" s="463"/>
      <c r="AA230" s="464"/>
    </row>
    <row r="231" spans="1:27" ht="23.25" customHeight="1" x14ac:dyDescent="0.25">
      <c r="A231" s="577"/>
      <c r="B231" s="514"/>
      <c r="C231" s="221"/>
      <c r="D231" s="221"/>
      <c r="E231" s="221"/>
      <c r="F231" s="221"/>
      <c r="G231" s="565"/>
      <c r="H231" s="490">
        <v>58</v>
      </c>
      <c r="I231" s="491"/>
      <c r="J231" s="467" t="s">
        <v>105</v>
      </c>
      <c r="K231" s="468"/>
      <c r="L231" s="468"/>
      <c r="M231" s="468"/>
      <c r="N231" s="468"/>
      <c r="O231" s="468"/>
      <c r="P231" s="468"/>
      <c r="Q231" s="468"/>
      <c r="R231" s="468"/>
      <c r="S231" s="468"/>
      <c r="T231" s="468"/>
      <c r="U231" s="469"/>
      <c r="V231" s="488" t="s">
        <v>321</v>
      </c>
      <c r="W231" s="327"/>
      <c r="X231" s="489"/>
      <c r="Y231" s="488" t="s">
        <v>321</v>
      </c>
      <c r="Z231" s="327"/>
      <c r="AA231" s="489"/>
    </row>
    <row r="232" spans="1:27" ht="23.25" customHeight="1" x14ac:dyDescent="0.25">
      <c r="A232" s="577"/>
      <c r="B232" s="514"/>
      <c r="C232" s="221"/>
      <c r="D232" s="221"/>
      <c r="E232" s="221"/>
      <c r="F232" s="221"/>
      <c r="G232" s="565"/>
      <c r="H232" s="490">
        <v>1</v>
      </c>
      <c r="I232" s="491"/>
      <c r="J232" s="467" t="s">
        <v>53</v>
      </c>
      <c r="K232" s="468"/>
      <c r="L232" s="468"/>
      <c r="M232" s="468"/>
      <c r="N232" s="468"/>
      <c r="O232" s="468"/>
      <c r="P232" s="468"/>
      <c r="Q232" s="468"/>
      <c r="R232" s="468"/>
      <c r="S232" s="468"/>
      <c r="T232" s="468"/>
      <c r="U232" s="469"/>
      <c r="V232" s="488" t="s">
        <v>321</v>
      </c>
      <c r="W232" s="327"/>
      <c r="X232" s="489"/>
      <c r="Y232" s="488" t="s">
        <v>321</v>
      </c>
      <c r="Z232" s="327"/>
      <c r="AA232" s="489"/>
    </row>
    <row r="233" spans="1:27" ht="23.25" customHeight="1" x14ac:dyDescent="0.25">
      <c r="A233" s="577"/>
      <c r="B233" s="514"/>
      <c r="C233" s="221"/>
      <c r="D233" s="221"/>
      <c r="E233" s="221"/>
      <c r="F233" s="221"/>
      <c r="G233" s="565"/>
      <c r="H233" s="490">
        <v>20</v>
      </c>
      <c r="I233" s="491"/>
      <c r="J233" s="467" t="s">
        <v>69</v>
      </c>
      <c r="K233" s="468"/>
      <c r="L233" s="468"/>
      <c r="M233" s="468"/>
      <c r="N233" s="468"/>
      <c r="O233" s="468"/>
      <c r="P233" s="468"/>
      <c r="Q233" s="468"/>
      <c r="R233" s="468"/>
      <c r="S233" s="468"/>
      <c r="T233" s="468"/>
      <c r="U233" s="469"/>
      <c r="V233" s="488" t="s">
        <v>321</v>
      </c>
      <c r="W233" s="327"/>
      <c r="X233" s="489"/>
      <c r="Y233" s="488" t="s">
        <v>321</v>
      </c>
      <c r="Z233" s="327"/>
      <c r="AA233" s="489"/>
    </row>
    <row r="234" spans="1:27" ht="26.25" customHeight="1" x14ac:dyDescent="0.25">
      <c r="A234" s="577"/>
      <c r="B234" s="514"/>
      <c r="C234" s="221"/>
      <c r="D234" s="221"/>
      <c r="E234" s="221"/>
      <c r="F234" s="221"/>
      <c r="G234" s="565"/>
      <c r="H234" s="490">
        <v>222</v>
      </c>
      <c r="I234" s="491"/>
      <c r="J234" s="467" t="s">
        <v>72</v>
      </c>
      <c r="K234" s="468"/>
      <c r="L234" s="468"/>
      <c r="M234" s="468"/>
      <c r="N234" s="468"/>
      <c r="O234" s="468"/>
      <c r="P234" s="468"/>
      <c r="Q234" s="468"/>
      <c r="R234" s="468"/>
      <c r="S234" s="468"/>
      <c r="T234" s="468"/>
      <c r="U234" s="469"/>
      <c r="V234" s="488" t="s">
        <v>321</v>
      </c>
      <c r="W234" s="327"/>
      <c r="X234" s="489"/>
      <c r="Y234" s="488" t="s">
        <v>321</v>
      </c>
      <c r="Z234" s="327"/>
      <c r="AA234" s="489"/>
    </row>
    <row r="235" spans="1:27" ht="24.75" customHeight="1" x14ac:dyDescent="0.25">
      <c r="A235" s="577"/>
      <c r="B235" s="514"/>
      <c r="C235" s="221"/>
      <c r="D235" s="221"/>
      <c r="E235" s="221"/>
      <c r="F235" s="221"/>
      <c r="G235" s="565"/>
      <c r="H235" s="490">
        <v>24</v>
      </c>
      <c r="I235" s="491"/>
      <c r="J235" s="467" t="s">
        <v>73</v>
      </c>
      <c r="K235" s="468"/>
      <c r="L235" s="468"/>
      <c r="M235" s="468"/>
      <c r="N235" s="468"/>
      <c r="O235" s="468"/>
      <c r="P235" s="468"/>
      <c r="Q235" s="468"/>
      <c r="R235" s="468"/>
      <c r="S235" s="468"/>
      <c r="T235" s="468"/>
      <c r="U235" s="469"/>
      <c r="V235" s="488" t="s">
        <v>321</v>
      </c>
      <c r="W235" s="327"/>
      <c r="X235" s="489"/>
      <c r="Y235" s="488" t="s">
        <v>321</v>
      </c>
      <c r="Z235" s="327"/>
      <c r="AA235" s="489"/>
    </row>
    <row r="236" spans="1:27" ht="24.75" customHeight="1" x14ac:dyDescent="0.25">
      <c r="A236" s="577"/>
      <c r="B236" s="514"/>
      <c r="C236" s="221"/>
      <c r="D236" s="221"/>
      <c r="E236" s="221"/>
      <c r="F236" s="221"/>
      <c r="G236" s="565"/>
      <c r="H236" s="490">
        <v>25</v>
      </c>
      <c r="I236" s="491"/>
      <c r="J236" s="467" t="s">
        <v>74</v>
      </c>
      <c r="K236" s="468"/>
      <c r="L236" s="468"/>
      <c r="M236" s="468"/>
      <c r="N236" s="468"/>
      <c r="O236" s="468"/>
      <c r="P236" s="468"/>
      <c r="Q236" s="468"/>
      <c r="R236" s="468"/>
      <c r="S236" s="468"/>
      <c r="T236" s="468"/>
      <c r="U236" s="469"/>
      <c r="V236" s="488" t="s">
        <v>321</v>
      </c>
      <c r="W236" s="327"/>
      <c r="X236" s="489"/>
      <c r="Y236" s="488" t="s">
        <v>321</v>
      </c>
      <c r="Z236" s="327"/>
      <c r="AA236" s="489"/>
    </row>
    <row r="237" spans="1:27" ht="31.5" customHeight="1" x14ac:dyDescent="0.25">
      <c r="A237" s="577"/>
      <c r="B237" s="514"/>
      <c r="C237" s="221"/>
      <c r="D237" s="221"/>
      <c r="E237" s="221"/>
      <c r="F237" s="221"/>
      <c r="G237" s="565"/>
      <c r="H237" s="490">
        <v>26</v>
      </c>
      <c r="I237" s="491"/>
      <c r="J237" s="467" t="s">
        <v>487</v>
      </c>
      <c r="K237" s="468"/>
      <c r="L237" s="468"/>
      <c r="M237" s="468"/>
      <c r="N237" s="468"/>
      <c r="O237" s="468"/>
      <c r="P237" s="468"/>
      <c r="Q237" s="468"/>
      <c r="R237" s="468"/>
      <c r="S237" s="468"/>
      <c r="T237" s="468"/>
      <c r="U237" s="469"/>
      <c r="V237" s="488" t="s">
        <v>321</v>
      </c>
      <c r="W237" s="327"/>
      <c r="X237" s="489"/>
      <c r="Y237" s="488" t="s">
        <v>321</v>
      </c>
      <c r="Z237" s="327"/>
      <c r="AA237" s="489"/>
    </row>
    <row r="238" spans="1:27" ht="23.25" customHeight="1" x14ac:dyDescent="0.25">
      <c r="A238" s="577"/>
      <c r="B238" s="514"/>
      <c r="C238" s="221"/>
      <c r="D238" s="221"/>
      <c r="E238" s="221"/>
      <c r="F238" s="221"/>
      <c r="G238" s="565"/>
      <c r="H238" s="490">
        <v>37</v>
      </c>
      <c r="I238" s="491"/>
      <c r="J238" s="467" t="s">
        <v>89</v>
      </c>
      <c r="K238" s="468"/>
      <c r="L238" s="468"/>
      <c r="M238" s="468"/>
      <c r="N238" s="468"/>
      <c r="O238" s="468"/>
      <c r="P238" s="468"/>
      <c r="Q238" s="468"/>
      <c r="R238" s="468"/>
      <c r="S238" s="468"/>
      <c r="T238" s="468"/>
      <c r="U238" s="469"/>
      <c r="V238" s="488" t="s">
        <v>321</v>
      </c>
      <c r="W238" s="327"/>
      <c r="X238" s="489"/>
      <c r="Y238" s="488" t="s">
        <v>321</v>
      </c>
      <c r="Z238" s="327"/>
      <c r="AA238" s="489"/>
    </row>
    <row r="239" spans="1:27" ht="23.25" customHeight="1" x14ac:dyDescent="0.25">
      <c r="A239" s="577"/>
      <c r="B239" s="514"/>
      <c r="C239" s="221"/>
      <c r="D239" s="221"/>
      <c r="E239" s="221"/>
      <c r="F239" s="221"/>
      <c r="G239" s="565"/>
      <c r="H239" s="490">
        <v>38</v>
      </c>
      <c r="I239" s="491"/>
      <c r="J239" s="467" t="s">
        <v>129</v>
      </c>
      <c r="K239" s="468"/>
      <c r="L239" s="468"/>
      <c r="M239" s="468"/>
      <c r="N239" s="468"/>
      <c r="O239" s="468"/>
      <c r="P239" s="468"/>
      <c r="Q239" s="468"/>
      <c r="R239" s="468"/>
      <c r="S239" s="468"/>
      <c r="T239" s="468"/>
      <c r="U239" s="469"/>
      <c r="V239" s="488" t="s">
        <v>321</v>
      </c>
      <c r="W239" s="327"/>
      <c r="X239" s="489"/>
      <c r="Y239" s="488" t="s">
        <v>321</v>
      </c>
      <c r="Z239" s="327"/>
      <c r="AA239" s="489"/>
    </row>
    <row r="240" spans="1:27" ht="50.25" customHeight="1" x14ac:dyDescent="0.25">
      <c r="A240" s="577"/>
      <c r="B240" s="514"/>
      <c r="C240" s="221"/>
      <c r="D240" s="221"/>
      <c r="E240" s="221"/>
      <c r="F240" s="221"/>
      <c r="G240" s="565"/>
      <c r="H240" s="490">
        <v>39</v>
      </c>
      <c r="I240" s="491"/>
      <c r="J240" s="467" t="s">
        <v>218</v>
      </c>
      <c r="K240" s="468"/>
      <c r="L240" s="468"/>
      <c r="M240" s="468"/>
      <c r="N240" s="468"/>
      <c r="O240" s="468"/>
      <c r="P240" s="468"/>
      <c r="Q240" s="468"/>
      <c r="R240" s="468"/>
      <c r="S240" s="468"/>
      <c r="T240" s="468"/>
      <c r="U240" s="469"/>
      <c r="V240" s="488" t="s">
        <v>321</v>
      </c>
      <c r="W240" s="327"/>
      <c r="X240" s="489"/>
      <c r="Y240" s="488" t="s">
        <v>321</v>
      </c>
      <c r="Z240" s="327"/>
      <c r="AA240" s="489"/>
    </row>
    <row r="241" spans="1:28" ht="21.75" customHeight="1" x14ac:dyDescent="0.25">
      <c r="A241" s="577"/>
      <c r="B241" s="514"/>
      <c r="C241" s="221"/>
      <c r="D241" s="221"/>
      <c r="E241" s="221"/>
      <c r="F241" s="221"/>
      <c r="G241" s="565"/>
      <c r="H241" s="490">
        <v>54</v>
      </c>
      <c r="I241" s="491"/>
      <c r="J241" s="467" t="s">
        <v>101</v>
      </c>
      <c r="K241" s="468"/>
      <c r="L241" s="468"/>
      <c r="M241" s="468"/>
      <c r="N241" s="468"/>
      <c r="O241" s="468"/>
      <c r="P241" s="468"/>
      <c r="Q241" s="468"/>
      <c r="R241" s="468"/>
      <c r="S241" s="468"/>
      <c r="T241" s="468"/>
      <c r="U241" s="469"/>
      <c r="V241" s="488" t="s">
        <v>321</v>
      </c>
      <c r="W241" s="327"/>
      <c r="X241" s="489"/>
      <c r="Y241" s="488" t="s">
        <v>321</v>
      </c>
      <c r="Z241" s="327"/>
      <c r="AA241" s="489"/>
    </row>
    <row r="242" spans="1:28" ht="21.75" customHeight="1" x14ac:dyDescent="0.25">
      <c r="A242" s="577"/>
      <c r="B242" s="514"/>
      <c r="C242" s="221"/>
      <c r="D242" s="221"/>
      <c r="E242" s="221"/>
      <c r="F242" s="221"/>
      <c r="G242" s="565"/>
      <c r="H242" s="490">
        <v>70</v>
      </c>
      <c r="I242" s="491"/>
      <c r="J242" s="467" t="s">
        <v>134</v>
      </c>
      <c r="K242" s="468"/>
      <c r="L242" s="468"/>
      <c r="M242" s="468"/>
      <c r="N242" s="468"/>
      <c r="O242" s="468"/>
      <c r="P242" s="468"/>
      <c r="Q242" s="468"/>
      <c r="R242" s="468"/>
      <c r="S242" s="468"/>
      <c r="T242" s="468"/>
      <c r="U242" s="469"/>
      <c r="V242" s="488" t="s">
        <v>321</v>
      </c>
      <c r="W242" s="327"/>
      <c r="X242" s="489"/>
      <c r="Y242" s="488" t="s">
        <v>321</v>
      </c>
      <c r="Z242" s="327"/>
      <c r="AA242" s="489"/>
    </row>
    <row r="243" spans="1:28" ht="21.75" customHeight="1" x14ac:dyDescent="0.25">
      <c r="A243" s="577"/>
      <c r="B243" s="514"/>
      <c r="C243" s="221"/>
      <c r="D243" s="221"/>
      <c r="E243" s="221"/>
      <c r="F243" s="221"/>
      <c r="G243" s="565"/>
      <c r="H243" s="490">
        <v>71</v>
      </c>
      <c r="I243" s="491"/>
      <c r="J243" s="467" t="s">
        <v>135</v>
      </c>
      <c r="K243" s="468"/>
      <c r="L243" s="468"/>
      <c r="M243" s="468"/>
      <c r="N243" s="468"/>
      <c r="O243" s="468"/>
      <c r="P243" s="468"/>
      <c r="Q243" s="468"/>
      <c r="R243" s="468"/>
      <c r="S243" s="468"/>
      <c r="T243" s="468"/>
      <c r="U243" s="469"/>
      <c r="V243" s="488" t="s">
        <v>321</v>
      </c>
      <c r="W243" s="327"/>
      <c r="X243" s="489"/>
      <c r="Y243" s="488" t="s">
        <v>321</v>
      </c>
      <c r="Z243" s="327"/>
      <c r="AA243" s="489"/>
    </row>
    <row r="244" spans="1:28" ht="21.75" customHeight="1" x14ac:dyDescent="0.25">
      <c r="A244" s="577"/>
      <c r="B244" s="514"/>
      <c r="C244" s="221"/>
      <c r="D244" s="221"/>
      <c r="E244" s="221"/>
      <c r="F244" s="221"/>
      <c r="G244" s="565"/>
      <c r="H244" s="490">
        <v>72</v>
      </c>
      <c r="I244" s="491"/>
      <c r="J244" s="467" t="s">
        <v>136</v>
      </c>
      <c r="K244" s="468"/>
      <c r="L244" s="468"/>
      <c r="M244" s="468"/>
      <c r="N244" s="468"/>
      <c r="O244" s="468"/>
      <c r="P244" s="468"/>
      <c r="Q244" s="468"/>
      <c r="R244" s="468"/>
      <c r="S244" s="468"/>
      <c r="T244" s="468"/>
      <c r="U244" s="469"/>
      <c r="V244" s="488" t="s">
        <v>321</v>
      </c>
      <c r="W244" s="327"/>
      <c r="X244" s="489"/>
      <c r="Y244" s="488" t="s">
        <v>321</v>
      </c>
      <c r="Z244" s="327"/>
      <c r="AA244" s="489"/>
    </row>
    <row r="245" spans="1:28" ht="28.5" customHeight="1" x14ac:dyDescent="0.25">
      <c r="A245" s="577"/>
      <c r="B245" s="514"/>
      <c r="C245" s="221"/>
      <c r="D245" s="221"/>
      <c r="E245" s="221"/>
      <c r="F245" s="221"/>
      <c r="G245" s="565"/>
      <c r="H245" s="490">
        <v>73</v>
      </c>
      <c r="I245" s="491"/>
      <c r="J245" s="467" t="s">
        <v>137</v>
      </c>
      <c r="K245" s="468"/>
      <c r="L245" s="468"/>
      <c r="M245" s="468"/>
      <c r="N245" s="468"/>
      <c r="O245" s="468"/>
      <c r="P245" s="468"/>
      <c r="Q245" s="468"/>
      <c r="R245" s="468"/>
      <c r="S245" s="468"/>
      <c r="T245" s="468"/>
      <c r="U245" s="469"/>
      <c r="V245" s="488" t="s">
        <v>321</v>
      </c>
      <c r="W245" s="327"/>
      <c r="X245" s="489"/>
      <c r="Y245" s="488" t="s">
        <v>321</v>
      </c>
      <c r="Z245" s="327"/>
      <c r="AA245" s="489"/>
    </row>
    <row r="246" spans="1:28" ht="23.25" customHeight="1" x14ac:dyDescent="0.25">
      <c r="A246" s="577"/>
      <c r="B246" s="514"/>
      <c r="C246" s="221"/>
      <c r="D246" s="221"/>
      <c r="E246" s="221"/>
      <c r="F246" s="221"/>
      <c r="G246" s="565"/>
      <c r="H246" s="490">
        <v>74</v>
      </c>
      <c r="I246" s="491"/>
      <c r="J246" s="467" t="s">
        <v>138</v>
      </c>
      <c r="K246" s="468"/>
      <c r="L246" s="468"/>
      <c r="M246" s="468"/>
      <c r="N246" s="468"/>
      <c r="O246" s="468"/>
      <c r="P246" s="468"/>
      <c r="Q246" s="468"/>
      <c r="R246" s="468"/>
      <c r="S246" s="468"/>
      <c r="T246" s="468"/>
      <c r="U246" s="469"/>
      <c r="V246" s="488" t="s">
        <v>321</v>
      </c>
      <c r="W246" s="327"/>
      <c r="X246" s="489"/>
      <c r="Y246" s="488" t="s">
        <v>321</v>
      </c>
      <c r="Z246" s="327"/>
      <c r="AA246" s="489"/>
    </row>
    <row r="247" spans="1:28" ht="23.25" customHeight="1" x14ac:dyDescent="0.25">
      <c r="A247" s="577"/>
      <c r="B247" s="514"/>
      <c r="C247" s="221"/>
      <c r="D247" s="221"/>
      <c r="E247" s="221"/>
      <c r="F247" s="221"/>
      <c r="G247" s="565"/>
      <c r="H247" s="490">
        <v>80</v>
      </c>
      <c r="I247" s="491"/>
      <c r="J247" s="467" t="s">
        <v>128</v>
      </c>
      <c r="K247" s="468"/>
      <c r="L247" s="468"/>
      <c r="M247" s="468"/>
      <c r="N247" s="468"/>
      <c r="O247" s="468"/>
      <c r="P247" s="468"/>
      <c r="Q247" s="468"/>
      <c r="R247" s="468"/>
      <c r="S247" s="468"/>
      <c r="T247" s="468"/>
      <c r="U247" s="469"/>
      <c r="V247" s="488" t="s">
        <v>321</v>
      </c>
      <c r="W247" s="327"/>
      <c r="X247" s="489"/>
      <c r="Y247" s="488" t="s">
        <v>321</v>
      </c>
      <c r="Z247" s="327"/>
      <c r="AA247" s="489"/>
    </row>
    <row r="248" spans="1:28" ht="33.75" customHeight="1" x14ac:dyDescent="0.25">
      <c r="A248" s="577"/>
      <c r="B248" s="514"/>
      <c r="C248" s="221"/>
      <c r="D248" s="221"/>
      <c r="E248" s="221"/>
      <c r="F248" s="221"/>
      <c r="G248" s="565"/>
      <c r="H248" s="490">
        <v>81</v>
      </c>
      <c r="I248" s="491"/>
      <c r="J248" s="467" t="s">
        <v>209</v>
      </c>
      <c r="K248" s="468"/>
      <c r="L248" s="468"/>
      <c r="M248" s="468"/>
      <c r="N248" s="468"/>
      <c r="O248" s="468"/>
      <c r="P248" s="468"/>
      <c r="Q248" s="468"/>
      <c r="R248" s="468"/>
      <c r="S248" s="468"/>
      <c r="T248" s="468"/>
      <c r="U248" s="469"/>
      <c r="V248" s="488" t="s">
        <v>321</v>
      </c>
      <c r="W248" s="327"/>
      <c r="X248" s="489"/>
      <c r="Y248" s="488" t="s">
        <v>321</v>
      </c>
      <c r="Z248" s="327"/>
      <c r="AA248" s="489"/>
    </row>
    <row r="249" spans="1:28" ht="21.75" customHeight="1" x14ac:dyDescent="0.25">
      <c r="A249" s="577"/>
      <c r="B249" s="514"/>
      <c r="C249" s="221"/>
      <c r="D249" s="221"/>
      <c r="E249" s="221"/>
      <c r="F249" s="221"/>
      <c r="G249" s="565"/>
      <c r="H249" s="490">
        <v>99</v>
      </c>
      <c r="I249" s="491"/>
      <c r="J249" s="467" t="s">
        <v>141</v>
      </c>
      <c r="K249" s="468"/>
      <c r="L249" s="468"/>
      <c r="M249" s="468"/>
      <c r="N249" s="468"/>
      <c r="O249" s="468"/>
      <c r="P249" s="468"/>
      <c r="Q249" s="468"/>
      <c r="R249" s="468"/>
      <c r="S249" s="468"/>
      <c r="T249" s="468"/>
      <c r="U249" s="469"/>
      <c r="V249" s="488" t="s">
        <v>321</v>
      </c>
      <c r="W249" s="327"/>
      <c r="X249" s="489"/>
      <c r="Y249" s="488" t="s">
        <v>321</v>
      </c>
      <c r="Z249" s="327"/>
      <c r="AA249" s="489"/>
    </row>
    <row r="250" spans="1:28" ht="21.75" customHeight="1" x14ac:dyDescent="0.25">
      <c r="A250" s="577"/>
      <c r="B250" s="514"/>
      <c r="C250" s="221"/>
      <c r="D250" s="221"/>
      <c r="E250" s="221"/>
      <c r="F250" s="221"/>
      <c r="G250" s="565"/>
      <c r="H250" s="490">
        <v>100</v>
      </c>
      <c r="I250" s="491"/>
      <c r="J250" s="467" t="s">
        <v>142</v>
      </c>
      <c r="K250" s="468"/>
      <c r="L250" s="468"/>
      <c r="M250" s="468"/>
      <c r="N250" s="468"/>
      <c r="O250" s="468"/>
      <c r="P250" s="468"/>
      <c r="Q250" s="468"/>
      <c r="R250" s="468"/>
      <c r="S250" s="468"/>
      <c r="T250" s="468"/>
      <c r="U250" s="469"/>
      <c r="V250" s="488" t="s">
        <v>321</v>
      </c>
      <c r="W250" s="327"/>
      <c r="X250" s="489"/>
      <c r="Y250" s="488" t="s">
        <v>321</v>
      </c>
      <c r="Z250" s="327"/>
      <c r="AA250" s="489"/>
    </row>
    <row r="251" spans="1:28" ht="21.75" customHeight="1" x14ac:dyDescent="0.25">
      <c r="A251" s="577"/>
      <c r="B251" s="411"/>
      <c r="C251" s="412"/>
      <c r="D251" s="412"/>
      <c r="E251" s="412"/>
      <c r="F251" s="412"/>
      <c r="G251" s="413"/>
      <c r="H251" s="425">
        <v>222</v>
      </c>
      <c r="I251" s="431"/>
      <c r="J251" s="432" t="s">
        <v>385</v>
      </c>
      <c r="K251" s="433"/>
      <c r="L251" s="433"/>
      <c r="M251" s="433"/>
      <c r="N251" s="433"/>
      <c r="O251" s="433"/>
      <c r="P251" s="433"/>
      <c r="Q251" s="433"/>
      <c r="R251" s="433"/>
      <c r="S251" s="433"/>
      <c r="T251" s="433"/>
      <c r="U251" s="434"/>
      <c r="V251" s="462" t="s">
        <v>321</v>
      </c>
      <c r="W251" s="463"/>
      <c r="X251" s="464"/>
      <c r="Y251" s="462" t="s">
        <v>321</v>
      </c>
      <c r="Z251" s="463"/>
      <c r="AA251" s="464"/>
      <c r="AB251" s="114"/>
    </row>
    <row r="252" spans="1:28" ht="27" customHeight="1" x14ac:dyDescent="0.25">
      <c r="A252" s="577"/>
      <c r="B252" s="411"/>
      <c r="C252" s="412"/>
      <c r="D252" s="412"/>
      <c r="E252" s="412"/>
      <c r="F252" s="412"/>
      <c r="G252" s="413"/>
      <c r="H252" s="162"/>
      <c r="I252" s="163"/>
      <c r="J252" s="476" t="s">
        <v>378</v>
      </c>
      <c r="K252" s="477"/>
      <c r="L252" s="477"/>
      <c r="M252" s="477"/>
      <c r="N252" s="477"/>
      <c r="O252" s="477"/>
      <c r="P252" s="477"/>
      <c r="Q252" s="477"/>
      <c r="R252" s="477"/>
      <c r="S252" s="477"/>
      <c r="T252" s="477"/>
      <c r="U252" s="478"/>
      <c r="V252" s="462" t="s">
        <v>321</v>
      </c>
      <c r="W252" s="463"/>
      <c r="X252" s="464"/>
      <c r="Y252" s="462" t="s">
        <v>321</v>
      </c>
      <c r="Z252" s="463"/>
      <c r="AA252" s="464"/>
    </row>
    <row r="253" spans="1:28" ht="24.75" customHeight="1" x14ac:dyDescent="0.25">
      <c r="A253" s="577"/>
      <c r="B253" s="411"/>
      <c r="C253" s="412"/>
      <c r="D253" s="412"/>
      <c r="E253" s="412"/>
      <c r="F253" s="412"/>
      <c r="G253" s="413"/>
      <c r="H253" s="162"/>
      <c r="I253" s="163"/>
      <c r="J253" s="476" t="s">
        <v>378</v>
      </c>
      <c r="K253" s="477"/>
      <c r="L253" s="477"/>
      <c r="M253" s="477"/>
      <c r="N253" s="477"/>
      <c r="O253" s="477"/>
      <c r="P253" s="477"/>
      <c r="Q253" s="477"/>
      <c r="R253" s="477"/>
      <c r="S253" s="477"/>
      <c r="T253" s="477"/>
      <c r="U253" s="478"/>
      <c r="V253" s="462" t="s">
        <v>321</v>
      </c>
      <c r="W253" s="463"/>
      <c r="X253" s="464"/>
      <c r="Y253" s="462" t="s">
        <v>321</v>
      </c>
      <c r="Z253" s="463"/>
      <c r="AA253" s="464"/>
    </row>
    <row r="254" spans="1:28" ht="23.25" customHeight="1" x14ac:dyDescent="0.25">
      <c r="A254" s="577"/>
      <c r="B254" s="411"/>
      <c r="C254" s="412"/>
      <c r="D254" s="412"/>
      <c r="E254" s="412"/>
      <c r="F254" s="412"/>
      <c r="G254" s="413"/>
      <c r="H254" s="162"/>
      <c r="I254" s="163"/>
      <c r="J254" s="476" t="s">
        <v>378</v>
      </c>
      <c r="K254" s="477"/>
      <c r="L254" s="477"/>
      <c r="M254" s="477"/>
      <c r="N254" s="477"/>
      <c r="O254" s="477"/>
      <c r="P254" s="477"/>
      <c r="Q254" s="477"/>
      <c r="R254" s="477"/>
      <c r="S254" s="477"/>
      <c r="T254" s="477"/>
      <c r="U254" s="478"/>
      <c r="V254" s="462" t="s">
        <v>321</v>
      </c>
      <c r="W254" s="463"/>
      <c r="X254" s="464"/>
      <c r="Y254" s="462" t="s">
        <v>321</v>
      </c>
      <c r="Z254" s="463"/>
      <c r="AA254" s="464"/>
    </row>
    <row r="255" spans="1:28" ht="27" customHeight="1" x14ac:dyDescent="0.25">
      <c r="A255" s="577"/>
      <c r="B255" s="411"/>
      <c r="C255" s="412"/>
      <c r="D255" s="412"/>
      <c r="E255" s="412"/>
      <c r="F255" s="412"/>
      <c r="G255" s="413"/>
      <c r="H255" s="162"/>
      <c r="I255" s="163"/>
      <c r="J255" s="476" t="s">
        <v>378</v>
      </c>
      <c r="K255" s="477"/>
      <c r="L255" s="477"/>
      <c r="M255" s="477"/>
      <c r="N255" s="477"/>
      <c r="O255" s="477"/>
      <c r="P255" s="477"/>
      <c r="Q255" s="477"/>
      <c r="R255" s="477"/>
      <c r="S255" s="477"/>
      <c r="T255" s="477"/>
      <c r="U255" s="478"/>
      <c r="V255" s="462" t="s">
        <v>321</v>
      </c>
      <c r="W255" s="463"/>
      <c r="X255" s="464"/>
      <c r="Y255" s="462" t="s">
        <v>321</v>
      </c>
      <c r="Z255" s="463"/>
      <c r="AA255" s="464"/>
    </row>
    <row r="256" spans="1:28" ht="42.75" customHeight="1" x14ac:dyDescent="0.25">
      <c r="A256" s="577"/>
      <c r="B256" s="414"/>
      <c r="C256" s="415"/>
      <c r="D256" s="415"/>
      <c r="E256" s="415"/>
      <c r="F256" s="415"/>
      <c r="G256" s="416"/>
      <c r="H256" s="162"/>
      <c r="I256" s="163"/>
      <c r="J256" s="476" t="s">
        <v>378</v>
      </c>
      <c r="K256" s="477"/>
      <c r="L256" s="477"/>
      <c r="M256" s="477"/>
      <c r="N256" s="477"/>
      <c r="O256" s="477"/>
      <c r="P256" s="477"/>
      <c r="Q256" s="477"/>
      <c r="R256" s="477"/>
      <c r="S256" s="477"/>
      <c r="T256" s="477"/>
      <c r="U256" s="478"/>
      <c r="V256" s="462" t="s">
        <v>321</v>
      </c>
      <c r="W256" s="463"/>
      <c r="X256" s="464"/>
      <c r="Y256" s="502" t="s">
        <v>321</v>
      </c>
      <c r="Z256" s="503"/>
      <c r="AA256" s="504"/>
    </row>
    <row r="257" spans="1:37" ht="31.5" customHeight="1" x14ac:dyDescent="0.25">
      <c r="A257" s="577"/>
      <c r="B257" s="475" t="s">
        <v>412</v>
      </c>
      <c r="C257" s="475"/>
      <c r="D257" s="475"/>
      <c r="E257" s="475"/>
      <c r="F257" s="475"/>
      <c r="G257" s="475"/>
      <c r="H257" s="475"/>
      <c r="I257" s="475"/>
      <c r="J257" s="475"/>
      <c r="K257" s="475"/>
      <c r="L257" s="475"/>
      <c r="M257" s="475"/>
      <c r="N257" s="475"/>
      <c r="O257" s="475"/>
      <c r="P257" s="475"/>
      <c r="Q257" s="475"/>
      <c r="R257" s="475"/>
      <c r="S257" s="475"/>
      <c r="T257" s="475"/>
      <c r="U257" s="475"/>
      <c r="V257" s="475"/>
      <c r="W257" s="475"/>
      <c r="X257" s="475"/>
      <c r="Y257" s="475"/>
      <c r="Z257" s="475"/>
      <c r="AA257" s="475"/>
    </row>
    <row r="258" spans="1:37" ht="46.5" customHeight="1" x14ac:dyDescent="0.25">
      <c r="A258" s="577"/>
      <c r="B258" s="475" t="s">
        <v>181</v>
      </c>
      <c r="C258" s="475"/>
      <c r="D258" s="475"/>
      <c r="E258" s="475"/>
      <c r="F258" s="475"/>
      <c r="G258" s="475"/>
      <c r="H258" s="475"/>
      <c r="I258" s="475"/>
      <c r="J258" s="475" t="s">
        <v>153</v>
      </c>
      <c r="K258" s="475"/>
      <c r="L258" s="475" t="s">
        <v>428</v>
      </c>
      <c r="M258" s="475"/>
      <c r="N258" s="475"/>
      <c r="O258" s="475"/>
      <c r="P258" s="475"/>
      <c r="Q258" s="475"/>
      <c r="R258" s="475"/>
      <c r="S258" s="475"/>
      <c r="T258" s="475"/>
      <c r="U258" s="475"/>
      <c r="V258" s="475" t="s">
        <v>367</v>
      </c>
      <c r="W258" s="475"/>
      <c r="X258" s="475"/>
      <c r="Y258" s="475"/>
      <c r="Z258" s="475"/>
      <c r="AA258" s="475"/>
    </row>
    <row r="259" spans="1:37" ht="33" customHeight="1" x14ac:dyDescent="0.25">
      <c r="A259" s="577"/>
      <c r="B259" s="411" t="s">
        <v>397</v>
      </c>
      <c r="C259" s="412"/>
      <c r="D259" s="412"/>
      <c r="E259" s="412"/>
      <c r="F259" s="412"/>
      <c r="G259" s="412"/>
      <c r="H259" s="412"/>
      <c r="I259" s="413"/>
      <c r="J259" s="465" t="s">
        <v>483</v>
      </c>
      <c r="K259" s="466"/>
      <c r="L259" s="461" t="s">
        <v>488</v>
      </c>
      <c r="M259" s="461"/>
      <c r="N259" s="461"/>
      <c r="O259" s="461"/>
      <c r="P259" s="461"/>
      <c r="Q259" s="461"/>
      <c r="R259" s="461"/>
      <c r="S259" s="461"/>
      <c r="T259" s="461"/>
      <c r="U259" s="461"/>
      <c r="V259" s="461"/>
      <c r="W259" s="461"/>
      <c r="X259" s="461"/>
      <c r="Y259" s="461"/>
      <c r="Z259" s="461"/>
      <c r="AA259" s="461"/>
    </row>
    <row r="260" spans="1:37" ht="29.25" customHeight="1" x14ac:dyDescent="0.25">
      <c r="A260" s="577"/>
      <c r="B260" s="411"/>
      <c r="C260" s="412"/>
      <c r="D260" s="412"/>
      <c r="E260" s="412"/>
      <c r="F260" s="412"/>
      <c r="G260" s="412"/>
      <c r="H260" s="412"/>
      <c r="I260" s="413"/>
      <c r="J260" s="425">
        <v>208</v>
      </c>
      <c r="K260" s="426"/>
      <c r="L260" s="432" t="s">
        <v>183</v>
      </c>
      <c r="M260" s="433"/>
      <c r="N260" s="433"/>
      <c r="O260" s="433"/>
      <c r="P260" s="433"/>
      <c r="Q260" s="433"/>
      <c r="R260" s="433"/>
      <c r="S260" s="433"/>
      <c r="T260" s="433"/>
      <c r="U260" s="433"/>
      <c r="V260" s="566" t="s">
        <v>322</v>
      </c>
      <c r="W260" s="567"/>
      <c r="X260" s="567"/>
      <c r="Y260" s="567"/>
      <c r="Z260" s="567"/>
      <c r="AA260" s="568"/>
    </row>
    <row r="261" spans="1:37" ht="21" customHeight="1" x14ac:dyDescent="0.25">
      <c r="A261" s="577"/>
      <c r="B261" s="411"/>
      <c r="C261" s="412"/>
      <c r="D261" s="412"/>
      <c r="E261" s="412"/>
      <c r="F261" s="412"/>
      <c r="G261" s="412"/>
      <c r="H261" s="412"/>
      <c r="I261" s="413"/>
      <c r="J261" s="425">
        <v>209</v>
      </c>
      <c r="K261" s="426"/>
      <c r="L261" s="432" t="s">
        <v>427</v>
      </c>
      <c r="M261" s="433"/>
      <c r="N261" s="433"/>
      <c r="O261" s="433"/>
      <c r="P261" s="433"/>
      <c r="Q261" s="433"/>
      <c r="R261" s="433"/>
      <c r="S261" s="433"/>
      <c r="T261" s="433"/>
      <c r="U261" s="433"/>
      <c r="V261" s="427" t="s">
        <v>322</v>
      </c>
      <c r="W261" s="569"/>
      <c r="X261" s="569"/>
      <c r="Y261" s="569"/>
      <c r="Z261" s="569"/>
      <c r="AA261" s="428"/>
    </row>
    <row r="262" spans="1:37" ht="26.25" customHeight="1" x14ac:dyDescent="0.25">
      <c r="A262" s="577"/>
      <c r="B262" s="411"/>
      <c r="C262" s="412"/>
      <c r="D262" s="412"/>
      <c r="E262" s="412"/>
      <c r="F262" s="412"/>
      <c r="G262" s="412"/>
      <c r="H262" s="412"/>
      <c r="I262" s="413"/>
      <c r="J262" s="425">
        <v>210</v>
      </c>
      <c r="K262" s="426"/>
      <c r="L262" s="432" t="s">
        <v>185</v>
      </c>
      <c r="M262" s="433"/>
      <c r="N262" s="433"/>
      <c r="O262" s="433"/>
      <c r="P262" s="433"/>
      <c r="Q262" s="433"/>
      <c r="R262" s="433"/>
      <c r="S262" s="433"/>
      <c r="T262" s="433"/>
      <c r="U262" s="433"/>
      <c r="V262" s="427" t="s">
        <v>322</v>
      </c>
      <c r="W262" s="569"/>
      <c r="X262" s="569"/>
      <c r="Y262" s="569"/>
      <c r="Z262" s="569"/>
      <c r="AA262" s="428"/>
    </row>
    <row r="263" spans="1:37" ht="27" customHeight="1" x14ac:dyDescent="0.25">
      <c r="A263" s="577"/>
      <c r="B263" s="411"/>
      <c r="C263" s="412"/>
      <c r="D263" s="412"/>
      <c r="E263" s="412"/>
      <c r="F263" s="412"/>
      <c r="G263" s="412"/>
      <c r="H263" s="412"/>
      <c r="I263" s="413"/>
      <c r="J263" s="425">
        <v>211</v>
      </c>
      <c r="K263" s="426"/>
      <c r="L263" s="432" t="s">
        <v>186</v>
      </c>
      <c r="M263" s="433"/>
      <c r="N263" s="433"/>
      <c r="O263" s="433"/>
      <c r="P263" s="433"/>
      <c r="Q263" s="433"/>
      <c r="R263" s="433"/>
      <c r="S263" s="433"/>
      <c r="T263" s="433"/>
      <c r="U263" s="433"/>
      <c r="V263" s="427" t="s">
        <v>322</v>
      </c>
      <c r="W263" s="569"/>
      <c r="X263" s="569"/>
      <c r="Y263" s="569"/>
      <c r="Z263" s="569"/>
      <c r="AA263" s="428"/>
    </row>
    <row r="264" spans="1:37" ht="23.25" customHeight="1" x14ac:dyDescent="0.25">
      <c r="A264" s="577"/>
      <c r="B264" s="411"/>
      <c r="C264" s="412"/>
      <c r="D264" s="412"/>
      <c r="E264" s="412"/>
      <c r="F264" s="412"/>
      <c r="G264" s="412"/>
      <c r="H264" s="412"/>
      <c r="I264" s="413"/>
      <c r="J264" s="425">
        <v>212</v>
      </c>
      <c r="K264" s="426"/>
      <c r="L264" s="432" t="s">
        <v>187</v>
      </c>
      <c r="M264" s="433"/>
      <c r="N264" s="433"/>
      <c r="O264" s="433"/>
      <c r="P264" s="433"/>
      <c r="Q264" s="433"/>
      <c r="R264" s="433"/>
      <c r="S264" s="433"/>
      <c r="T264" s="433"/>
      <c r="U264" s="433"/>
      <c r="V264" s="427" t="s">
        <v>322</v>
      </c>
      <c r="W264" s="569"/>
      <c r="X264" s="569"/>
      <c r="Y264" s="569"/>
      <c r="Z264" s="569"/>
      <c r="AA264" s="428"/>
    </row>
    <row r="265" spans="1:37" ht="21" customHeight="1" x14ac:dyDescent="0.25">
      <c r="A265" s="577"/>
      <c r="B265" s="411"/>
      <c r="C265" s="412"/>
      <c r="D265" s="412"/>
      <c r="E265" s="412"/>
      <c r="F265" s="412"/>
      <c r="G265" s="412"/>
      <c r="H265" s="412"/>
      <c r="I265" s="413"/>
      <c r="J265" s="425">
        <v>213</v>
      </c>
      <c r="K265" s="426"/>
      <c r="L265" s="432" t="s">
        <v>188</v>
      </c>
      <c r="M265" s="433"/>
      <c r="N265" s="433"/>
      <c r="O265" s="433"/>
      <c r="P265" s="433"/>
      <c r="Q265" s="433"/>
      <c r="R265" s="433"/>
      <c r="S265" s="433"/>
      <c r="T265" s="433"/>
      <c r="U265" s="433"/>
      <c r="V265" s="427" t="s">
        <v>322</v>
      </c>
      <c r="W265" s="569"/>
      <c r="X265" s="569"/>
      <c r="Y265" s="569"/>
      <c r="Z265" s="569"/>
      <c r="AA265" s="428"/>
    </row>
    <row r="266" spans="1:37" ht="26.25" customHeight="1" x14ac:dyDescent="0.3">
      <c r="A266" s="577"/>
      <c r="B266" s="411"/>
      <c r="C266" s="412"/>
      <c r="D266" s="412"/>
      <c r="E266" s="412"/>
      <c r="F266" s="412"/>
      <c r="G266" s="412"/>
      <c r="H266" s="412"/>
      <c r="I266" s="413"/>
      <c r="J266" s="425">
        <v>214</v>
      </c>
      <c r="K266" s="426"/>
      <c r="L266" s="432" t="s">
        <v>189</v>
      </c>
      <c r="M266" s="433"/>
      <c r="N266" s="433"/>
      <c r="O266" s="433"/>
      <c r="P266" s="433"/>
      <c r="Q266" s="433"/>
      <c r="R266" s="433"/>
      <c r="S266" s="433"/>
      <c r="T266" s="433"/>
      <c r="U266" s="433"/>
      <c r="V266" s="427" t="s">
        <v>322</v>
      </c>
      <c r="W266" s="569"/>
      <c r="X266" s="569"/>
      <c r="Y266" s="569"/>
      <c r="Z266" s="569"/>
      <c r="AA266" s="428"/>
      <c r="AF266" s="111" t="s">
        <v>415</v>
      </c>
    </row>
    <row r="267" spans="1:37" ht="31.5" customHeight="1" x14ac:dyDescent="0.3">
      <c r="A267" s="577"/>
      <c r="B267" s="411"/>
      <c r="C267" s="412"/>
      <c r="D267" s="412"/>
      <c r="E267" s="412"/>
      <c r="F267" s="412"/>
      <c r="G267" s="412"/>
      <c r="H267" s="412"/>
      <c r="I267" s="413"/>
      <c r="J267" s="425">
        <v>215</v>
      </c>
      <c r="K267" s="426"/>
      <c r="L267" s="432" t="s">
        <v>190</v>
      </c>
      <c r="M267" s="433"/>
      <c r="N267" s="433"/>
      <c r="O267" s="433"/>
      <c r="P267" s="433"/>
      <c r="Q267" s="433"/>
      <c r="R267" s="433"/>
      <c r="S267" s="433"/>
      <c r="T267" s="433"/>
      <c r="U267" s="433"/>
      <c r="V267" s="427" t="s">
        <v>322</v>
      </c>
      <c r="W267" s="569"/>
      <c r="X267" s="569"/>
      <c r="Y267" s="569"/>
      <c r="Z267" s="569"/>
      <c r="AA267" s="428"/>
      <c r="AF267" s="111" t="s">
        <v>393</v>
      </c>
    </row>
    <row r="268" spans="1:37" ht="23.25" customHeight="1" x14ac:dyDescent="0.3">
      <c r="A268" s="577"/>
      <c r="B268" s="411"/>
      <c r="C268" s="412"/>
      <c r="D268" s="412"/>
      <c r="E268" s="412"/>
      <c r="F268" s="412"/>
      <c r="G268" s="412"/>
      <c r="H268" s="412"/>
      <c r="I268" s="413"/>
      <c r="J268" s="425">
        <v>216</v>
      </c>
      <c r="K268" s="426"/>
      <c r="L268" s="432" t="s">
        <v>191</v>
      </c>
      <c r="M268" s="433"/>
      <c r="N268" s="433"/>
      <c r="O268" s="433"/>
      <c r="P268" s="433"/>
      <c r="Q268" s="433"/>
      <c r="R268" s="433"/>
      <c r="S268" s="433"/>
      <c r="T268" s="433"/>
      <c r="U268" s="433"/>
      <c r="V268" s="427" t="s">
        <v>322</v>
      </c>
      <c r="W268" s="569"/>
      <c r="X268" s="569"/>
      <c r="Y268" s="569"/>
      <c r="Z268" s="569"/>
      <c r="AA268" s="428"/>
      <c r="AF268" s="111" t="s">
        <v>389</v>
      </c>
      <c r="AJ268" s="111" t="s">
        <v>418</v>
      </c>
    </row>
    <row r="269" spans="1:37" ht="56.25" customHeight="1" x14ac:dyDescent="0.3">
      <c r="A269" s="577"/>
      <c r="B269" s="414"/>
      <c r="C269" s="415"/>
      <c r="D269" s="415"/>
      <c r="E269" s="415"/>
      <c r="F269" s="415"/>
      <c r="G269" s="415"/>
      <c r="H269" s="415"/>
      <c r="I269" s="416"/>
      <c r="J269" s="425">
        <v>217</v>
      </c>
      <c r="K269" s="426"/>
      <c r="L269" s="432" t="s">
        <v>192</v>
      </c>
      <c r="M269" s="433"/>
      <c r="N269" s="433"/>
      <c r="O269" s="433"/>
      <c r="P269" s="433"/>
      <c r="Q269" s="433"/>
      <c r="R269" s="433"/>
      <c r="S269" s="433"/>
      <c r="T269" s="433"/>
      <c r="U269" s="433"/>
      <c r="V269" s="571" t="s">
        <v>322</v>
      </c>
      <c r="W269" s="572"/>
      <c r="X269" s="572"/>
      <c r="Y269" s="572"/>
      <c r="Z269" s="572"/>
      <c r="AA269" s="573"/>
      <c r="AB269" s="112"/>
      <c r="AF269" s="111" t="s">
        <v>392</v>
      </c>
      <c r="AK269" s="111" t="s">
        <v>390</v>
      </c>
    </row>
    <row r="270" spans="1:37" ht="36.75" customHeight="1" x14ac:dyDescent="0.3">
      <c r="A270" s="577"/>
      <c r="B270" s="408" t="s">
        <v>398</v>
      </c>
      <c r="C270" s="409"/>
      <c r="D270" s="409"/>
      <c r="E270" s="409"/>
      <c r="F270" s="409"/>
      <c r="G270" s="409"/>
      <c r="H270" s="409"/>
      <c r="I270" s="410"/>
      <c r="J270" s="486" t="s">
        <v>484</v>
      </c>
      <c r="K270" s="487"/>
      <c r="L270" s="510" t="s">
        <v>489</v>
      </c>
      <c r="M270" s="511"/>
      <c r="N270" s="511"/>
      <c r="O270" s="511"/>
      <c r="P270" s="511"/>
      <c r="Q270" s="511"/>
      <c r="R270" s="511"/>
      <c r="S270" s="511"/>
      <c r="T270" s="511"/>
      <c r="U270" s="511"/>
      <c r="V270" s="511"/>
      <c r="W270" s="511"/>
      <c r="X270" s="511"/>
      <c r="Y270" s="511"/>
      <c r="Z270" s="511"/>
      <c r="AA270" s="512"/>
      <c r="AB270" s="112"/>
      <c r="AF270" s="111" t="s">
        <v>394</v>
      </c>
      <c r="AK270" s="111" t="s">
        <v>391</v>
      </c>
    </row>
    <row r="271" spans="1:37" ht="21" customHeight="1" x14ac:dyDescent="0.25">
      <c r="A271" s="577"/>
      <c r="B271" s="411"/>
      <c r="C271" s="470"/>
      <c r="D271" s="470"/>
      <c r="E271" s="470"/>
      <c r="F271" s="470"/>
      <c r="G271" s="470"/>
      <c r="H271" s="470"/>
      <c r="I271" s="413"/>
      <c r="J271" s="425">
        <v>202</v>
      </c>
      <c r="K271" s="471"/>
      <c r="L271" s="432" t="s">
        <v>193</v>
      </c>
      <c r="M271" s="474"/>
      <c r="N271" s="474"/>
      <c r="O271" s="474"/>
      <c r="P271" s="474"/>
      <c r="Q271" s="474"/>
      <c r="R271" s="474"/>
      <c r="S271" s="474"/>
      <c r="T271" s="474"/>
      <c r="U271" s="474"/>
      <c r="V271" s="427" t="s">
        <v>322</v>
      </c>
      <c r="W271" s="570"/>
      <c r="X271" s="570"/>
      <c r="Y271" s="570"/>
      <c r="Z271" s="570"/>
      <c r="AA271" s="428"/>
      <c r="AB271" s="112"/>
    </row>
    <row r="272" spans="1:37" ht="27.75" customHeight="1" x14ac:dyDescent="0.25">
      <c r="A272" s="577"/>
      <c r="B272" s="411"/>
      <c r="C272" s="470"/>
      <c r="D272" s="470"/>
      <c r="E272" s="470"/>
      <c r="F272" s="470"/>
      <c r="G272" s="470"/>
      <c r="H272" s="470"/>
      <c r="I272" s="413"/>
      <c r="J272" s="425">
        <v>203</v>
      </c>
      <c r="K272" s="471"/>
      <c r="L272" s="432" t="s">
        <v>194</v>
      </c>
      <c r="M272" s="474"/>
      <c r="N272" s="474"/>
      <c r="O272" s="474"/>
      <c r="P272" s="474"/>
      <c r="Q272" s="474"/>
      <c r="R272" s="474"/>
      <c r="S272" s="474"/>
      <c r="T272" s="474"/>
      <c r="U272" s="474"/>
      <c r="V272" s="427" t="s">
        <v>322</v>
      </c>
      <c r="W272" s="570"/>
      <c r="X272" s="570"/>
      <c r="Y272" s="570"/>
      <c r="Z272" s="570"/>
      <c r="AA272" s="428"/>
    </row>
    <row r="273" spans="1:27" ht="34.5" customHeight="1" x14ac:dyDescent="0.25">
      <c r="A273" s="577"/>
      <c r="B273" s="411"/>
      <c r="C273" s="470"/>
      <c r="D273" s="470"/>
      <c r="E273" s="470"/>
      <c r="F273" s="470"/>
      <c r="G273" s="470"/>
      <c r="H273" s="470"/>
      <c r="I273" s="413"/>
      <c r="J273" s="425">
        <v>204</v>
      </c>
      <c r="K273" s="471"/>
      <c r="L273" s="432" t="s">
        <v>195</v>
      </c>
      <c r="M273" s="474"/>
      <c r="N273" s="474"/>
      <c r="O273" s="474"/>
      <c r="P273" s="474"/>
      <c r="Q273" s="474"/>
      <c r="R273" s="474"/>
      <c r="S273" s="474"/>
      <c r="T273" s="474"/>
      <c r="U273" s="474"/>
      <c r="V273" s="427" t="s">
        <v>322</v>
      </c>
      <c r="W273" s="570"/>
      <c r="X273" s="570"/>
      <c r="Y273" s="570"/>
      <c r="Z273" s="570"/>
      <c r="AA273" s="428"/>
    </row>
    <row r="274" spans="1:27" ht="35.25" customHeight="1" x14ac:dyDescent="0.25">
      <c r="A274" s="577"/>
      <c r="B274" s="411"/>
      <c r="C274" s="470"/>
      <c r="D274" s="470"/>
      <c r="E274" s="470"/>
      <c r="F274" s="470"/>
      <c r="G274" s="470"/>
      <c r="H274" s="470"/>
      <c r="I274" s="413"/>
      <c r="J274" s="425">
        <v>205</v>
      </c>
      <c r="K274" s="471"/>
      <c r="L274" s="432" t="s">
        <v>196</v>
      </c>
      <c r="M274" s="474"/>
      <c r="N274" s="474"/>
      <c r="O274" s="474"/>
      <c r="P274" s="474"/>
      <c r="Q274" s="474"/>
      <c r="R274" s="474"/>
      <c r="S274" s="474"/>
      <c r="T274" s="474"/>
      <c r="U274" s="474"/>
      <c r="V274" s="427" t="s">
        <v>322</v>
      </c>
      <c r="W274" s="570"/>
      <c r="X274" s="570"/>
      <c r="Y274" s="570"/>
      <c r="Z274" s="570"/>
      <c r="AA274" s="428"/>
    </row>
    <row r="275" spans="1:27" ht="36.75" customHeight="1" x14ac:dyDescent="0.25">
      <c r="A275" s="577"/>
      <c r="B275" s="411"/>
      <c r="C275" s="470"/>
      <c r="D275" s="470"/>
      <c r="E275" s="470"/>
      <c r="F275" s="470"/>
      <c r="G275" s="470"/>
      <c r="H275" s="470"/>
      <c r="I275" s="413"/>
      <c r="J275" s="425">
        <v>206</v>
      </c>
      <c r="K275" s="471"/>
      <c r="L275" s="432" t="s">
        <v>197</v>
      </c>
      <c r="M275" s="474"/>
      <c r="N275" s="474"/>
      <c r="O275" s="474"/>
      <c r="P275" s="474"/>
      <c r="Q275" s="474"/>
      <c r="R275" s="474"/>
      <c r="S275" s="474"/>
      <c r="T275" s="474"/>
      <c r="U275" s="474"/>
      <c r="V275" s="427" t="s">
        <v>322</v>
      </c>
      <c r="W275" s="570"/>
      <c r="X275" s="570"/>
      <c r="Y275" s="570"/>
      <c r="Z275" s="570"/>
      <c r="AA275" s="428"/>
    </row>
    <row r="276" spans="1:27" ht="28.5" customHeight="1" x14ac:dyDescent="0.25">
      <c r="A276" s="577"/>
      <c r="B276" s="414"/>
      <c r="C276" s="415"/>
      <c r="D276" s="415"/>
      <c r="E276" s="415"/>
      <c r="F276" s="415"/>
      <c r="G276" s="415"/>
      <c r="H276" s="415"/>
      <c r="I276" s="416"/>
      <c r="J276" s="472">
        <v>207</v>
      </c>
      <c r="K276" s="473"/>
      <c r="L276" s="422" t="s">
        <v>198</v>
      </c>
      <c r="M276" s="423"/>
      <c r="N276" s="423"/>
      <c r="O276" s="423"/>
      <c r="P276" s="423"/>
      <c r="Q276" s="423"/>
      <c r="R276" s="423"/>
      <c r="S276" s="423"/>
      <c r="T276" s="423"/>
      <c r="U276" s="423"/>
      <c r="V276" s="571" t="s">
        <v>322</v>
      </c>
      <c r="W276" s="572"/>
      <c r="X276" s="572"/>
      <c r="Y276" s="572"/>
      <c r="Z276" s="572"/>
      <c r="AA276" s="573"/>
    </row>
    <row r="277" spans="1:27" ht="42.75" customHeight="1" x14ac:dyDescent="0.25">
      <c r="A277" s="108"/>
      <c r="B277" s="479" t="s">
        <v>368</v>
      </c>
      <c r="C277" s="480"/>
      <c r="D277" s="480"/>
      <c r="E277" s="480"/>
      <c r="F277" s="480"/>
      <c r="G277" s="480"/>
      <c r="H277" s="480"/>
      <c r="I277" s="481"/>
      <c r="J277" s="482">
        <v>223</v>
      </c>
      <c r="K277" s="483"/>
      <c r="L277" s="484" t="s">
        <v>323</v>
      </c>
      <c r="M277" s="485"/>
      <c r="N277" s="485"/>
      <c r="O277" s="485"/>
      <c r="P277" s="485"/>
      <c r="Q277" s="485"/>
      <c r="R277" s="485"/>
      <c r="S277" s="485"/>
      <c r="T277" s="485"/>
      <c r="U277" s="485"/>
      <c r="V277" s="543" t="s">
        <v>322</v>
      </c>
      <c r="W277" s="544"/>
      <c r="X277" s="544"/>
      <c r="Y277" s="544"/>
      <c r="Z277" s="544"/>
      <c r="AA277" s="545"/>
    </row>
    <row r="278" spans="1:27" x14ac:dyDescent="0.25">
      <c r="B278" s="153"/>
      <c r="C278" s="154"/>
      <c r="D278" s="154"/>
      <c r="E278" s="154"/>
      <c r="F278" s="154"/>
      <c r="G278" s="154"/>
      <c r="H278" s="154"/>
      <c r="I278" s="154"/>
      <c r="J278" s="154"/>
      <c r="K278" s="154"/>
      <c r="L278" s="154"/>
      <c r="M278" s="154"/>
      <c r="N278" s="154"/>
      <c r="O278" s="154"/>
      <c r="P278" s="154"/>
      <c r="Q278" s="154"/>
      <c r="R278" s="154"/>
      <c r="S278" s="154"/>
      <c r="T278" s="154"/>
      <c r="U278" s="154"/>
      <c r="V278" s="134"/>
      <c r="W278" s="134"/>
      <c r="X278" s="134"/>
      <c r="Y278" s="134"/>
      <c r="Z278" s="155"/>
      <c r="AA278" s="159"/>
    </row>
    <row r="279" spans="1:27" ht="26.25" customHeight="1" x14ac:dyDescent="0.25">
      <c r="B279" s="156"/>
      <c r="C279" s="131"/>
      <c r="D279" s="131" t="s">
        <v>325</v>
      </c>
      <c r="E279" s="131"/>
      <c r="F279" s="134"/>
      <c r="G279" s="134"/>
      <c r="H279" s="134"/>
      <c r="I279" s="134"/>
      <c r="J279" s="134"/>
      <c r="K279" s="134"/>
      <c r="L279" s="134"/>
      <c r="M279" s="134"/>
      <c r="N279" s="134"/>
      <c r="O279" s="134"/>
      <c r="P279" s="134"/>
      <c r="Q279" s="134"/>
      <c r="R279" s="134"/>
      <c r="S279" s="134"/>
      <c r="T279" s="134"/>
      <c r="U279" s="134"/>
      <c r="V279" s="134"/>
      <c r="W279" s="134"/>
      <c r="X279" s="134"/>
      <c r="Y279" s="134"/>
      <c r="Z279" s="155"/>
      <c r="AA279" s="136"/>
    </row>
    <row r="280" spans="1:27" ht="26.25" customHeight="1" x14ac:dyDescent="0.25">
      <c r="B280" s="156"/>
      <c r="C280" s="131"/>
      <c r="D280" s="131" t="s">
        <v>326</v>
      </c>
      <c r="E280" s="131"/>
      <c r="F280" s="134"/>
      <c r="G280" s="134"/>
      <c r="H280" s="134"/>
      <c r="I280" s="134"/>
      <c r="J280" s="134"/>
      <c r="K280" s="134"/>
      <c r="L280" s="134"/>
      <c r="M280" s="134"/>
      <c r="N280" s="134"/>
      <c r="O280" s="134"/>
      <c r="P280" s="134"/>
      <c r="Q280" s="134"/>
      <c r="R280" s="134"/>
      <c r="S280" s="134"/>
      <c r="T280" s="134"/>
      <c r="U280" s="134"/>
      <c r="V280" s="134"/>
      <c r="W280" s="134"/>
      <c r="X280" s="134"/>
      <c r="Y280" s="134"/>
      <c r="Z280" s="155"/>
      <c r="AA280" s="136"/>
    </row>
    <row r="281" spans="1:27" ht="26.25" customHeight="1" x14ac:dyDescent="0.25">
      <c r="B281" s="156"/>
      <c r="C281" s="131"/>
      <c r="D281" s="131" t="s">
        <v>327</v>
      </c>
      <c r="E281" s="131"/>
      <c r="F281" s="134"/>
      <c r="G281" s="134"/>
      <c r="H281" s="134"/>
      <c r="I281" s="134"/>
      <c r="J281" s="134"/>
      <c r="K281" s="134"/>
      <c r="L281" s="134"/>
      <c r="M281" s="134"/>
      <c r="N281" s="134"/>
      <c r="O281" s="134"/>
      <c r="P281" s="134"/>
      <c r="Q281" s="134"/>
      <c r="R281" s="134"/>
      <c r="S281" s="134"/>
      <c r="T281" s="134"/>
      <c r="U281" s="134"/>
      <c r="V281" s="134"/>
      <c r="W281" s="134"/>
      <c r="X281" s="134"/>
      <c r="Y281" s="134"/>
      <c r="Z281" s="155"/>
      <c r="AA281" s="136"/>
    </row>
    <row r="282" spans="1:27" x14ac:dyDescent="0.25">
      <c r="B282" s="101"/>
      <c r="C282" s="108"/>
      <c r="D282" s="108"/>
      <c r="E282" s="108"/>
      <c r="F282" s="108"/>
      <c r="G282" s="108"/>
      <c r="H282" s="108"/>
      <c r="I282" s="108"/>
      <c r="J282" s="108"/>
      <c r="K282" s="108"/>
      <c r="L282" s="108"/>
      <c r="M282" s="108"/>
      <c r="N282" s="108"/>
      <c r="O282" s="108"/>
      <c r="P282" s="108"/>
      <c r="Q282" s="108"/>
      <c r="R282" s="108"/>
      <c r="S282" s="108"/>
      <c r="T282" s="108"/>
      <c r="U282" s="108"/>
      <c r="V282" s="108"/>
      <c r="W282" s="108"/>
      <c r="X282" s="108"/>
      <c r="Y282" s="157"/>
      <c r="Z282" s="158"/>
      <c r="AA282" s="160"/>
    </row>
  </sheetData>
  <mergeCells count="901">
    <mergeCell ref="V271:AA271"/>
    <mergeCell ref="V272:AA272"/>
    <mergeCell ref="V273:AA273"/>
    <mergeCell ref="V274:AA274"/>
    <mergeCell ref="V275:AA275"/>
    <mergeCell ref="V276:AA276"/>
    <mergeCell ref="V277:AA277"/>
    <mergeCell ref="V262:AA262"/>
    <mergeCell ref="V263:AA263"/>
    <mergeCell ref="V264:AA264"/>
    <mergeCell ref="V265:AA265"/>
    <mergeCell ref="V266:AA266"/>
    <mergeCell ref="V267:AA267"/>
    <mergeCell ref="V268:AA268"/>
    <mergeCell ref="V269:AA269"/>
    <mergeCell ref="L270:AA270"/>
    <mergeCell ref="Y246:AA246"/>
    <mergeCell ref="Y247:AA247"/>
    <mergeCell ref="V260:AA260"/>
    <mergeCell ref="V261:AA261"/>
    <mergeCell ref="V254:X254"/>
    <mergeCell ref="V255:X255"/>
    <mergeCell ref="V256:X256"/>
    <mergeCell ref="V245:X245"/>
    <mergeCell ref="V243:X243"/>
    <mergeCell ref="V252:X252"/>
    <mergeCell ref="V251:X251"/>
    <mergeCell ref="V253:X253"/>
    <mergeCell ref="V250:X250"/>
    <mergeCell ref="V246:X246"/>
    <mergeCell ref="V247:X247"/>
    <mergeCell ref="V248:X248"/>
    <mergeCell ref="V249:X249"/>
    <mergeCell ref="Y256:AA256"/>
    <mergeCell ref="Y249:AA249"/>
    <mergeCell ref="Y250:AA250"/>
    <mergeCell ref="Y251:AA251"/>
    <mergeCell ref="Y252:AA252"/>
    <mergeCell ref="Y253:AA253"/>
    <mergeCell ref="Y254:AA254"/>
    <mergeCell ref="Y222:AA222"/>
    <mergeCell ref="Y223:AA223"/>
    <mergeCell ref="Y224:AA224"/>
    <mergeCell ref="Y225:AA225"/>
    <mergeCell ref="Y226:AA226"/>
    <mergeCell ref="Y227:AA227"/>
    <mergeCell ref="Y228:AA228"/>
    <mergeCell ref="Y229:AA229"/>
    <mergeCell ref="V258:AA258"/>
    <mergeCell ref="B257:AA257"/>
    <mergeCell ref="Y230:AA230"/>
    <mergeCell ref="Y231:AA231"/>
    <mergeCell ref="Y232:AA232"/>
    <mergeCell ref="Y233:AA233"/>
    <mergeCell ref="Y234:AA234"/>
    <mergeCell ref="Y235:AA235"/>
    <mergeCell ref="Y236:AA236"/>
    <mergeCell ref="Y237:AA237"/>
    <mergeCell ref="Y238:AA238"/>
    <mergeCell ref="B228:G256"/>
    <mergeCell ref="J251:U251"/>
    <mergeCell ref="J255:U255"/>
    <mergeCell ref="J256:U256"/>
    <mergeCell ref="J253:U253"/>
    <mergeCell ref="Y213:AA213"/>
    <mergeCell ref="Y214:AA214"/>
    <mergeCell ref="Y215:AA215"/>
    <mergeCell ref="Y216:AA216"/>
    <mergeCell ref="Y217:AA217"/>
    <mergeCell ref="Y218:AA218"/>
    <mergeCell ref="Y219:AA219"/>
    <mergeCell ref="Y220:AA220"/>
    <mergeCell ref="Y221:AA221"/>
    <mergeCell ref="Y204:AA204"/>
    <mergeCell ref="Y205:AA205"/>
    <mergeCell ref="Y206:AA206"/>
    <mergeCell ref="Y207:AA207"/>
    <mergeCell ref="Y208:AA208"/>
    <mergeCell ref="Y209:AA209"/>
    <mergeCell ref="Y210:AA210"/>
    <mergeCell ref="Y211:AA211"/>
    <mergeCell ref="Y212:AA212"/>
    <mergeCell ref="Y195:AA195"/>
    <mergeCell ref="Y196:AA196"/>
    <mergeCell ref="Y197:AA197"/>
    <mergeCell ref="Y198:AA198"/>
    <mergeCell ref="Y199:AA199"/>
    <mergeCell ref="Y200:AA200"/>
    <mergeCell ref="Y201:AA201"/>
    <mergeCell ref="Y202:AA202"/>
    <mergeCell ref="Y203:AA203"/>
    <mergeCell ref="Y186:AA186"/>
    <mergeCell ref="Y187:AA187"/>
    <mergeCell ref="Y188:AA188"/>
    <mergeCell ref="Y189:AA189"/>
    <mergeCell ref="Y190:AA190"/>
    <mergeCell ref="Y191:AA191"/>
    <mergeCell ref="Y192:AA192"/>
    <mergeCell ref="Y193:AA193"/>
    <mergeCell ref="Y194:AA194"/>
    <mergeCell ref="Y177:AA177"/>
    <mergeCell ref="Y178:AA178"/>
    <mergeCell ref="Y179:AA179"/>
    <mergeCell ref="Y180:AA180"/>
    <mergeCell ref="Y181:AA181"/>
    <mergeCell ref="Y182:AA182"/>
    <mergeCell ref="Y183:AA183"/>
    <mergeCell ref="Y184:AA184"/>
    <mergeCell ref="Y185:AA185"/>
    <mergeCell ref="Y168:AA168"/>
    <mergeCell ref="Y169:AA169"/>
    <mergeCell ref="Y170:AA170"/>
    <mergeCell ref="Y171:AA171"/>
    <mergeCell ref="Y172:AA172"/>
    <mergeCell ref="Y173:AA173"/>
    <mergeCell ref="Y174:AA174"/>
    <mergeCell ref="Y175:AA175"/>
    <mergeCell ref="Y176:AA176"/>
    <mergeCell ref="Y159:AA159"/>
    <mergeCell ref="Y160:AA160"/>
    <mergeCell ref="Y161:AA161"/>
    <mergeCell ref="Y162:AA162"/>
    <mergeCell ref="Y163:AA163"/>
    <mergeCell ref="Y164:AA164"/>
    <mergeCell ref="Y165:AA165"/>
    <mergeCell ref="Y166:AA166"/>
    <mergeCell ref="Y167:AA167"/>
    <mergeCell ref="Y150:AA150"/>
    <mergeCell ref="Y151:AA151"/>
    <mergeCell ref="Y152:AA152"/>
    <mergeCell ref="Y153:AA153"/>
    <mergeCell ref="Y154:AA154"/>
    <mergeCell ref="Y155:AA155"/>
    <mergeCell ref="Y156:AA156"/>
    <mergeCell ref="Y157:AA157"/>
    <mergeCell ref="Y158:AA158"/>
    <mergeCell ref="Y141:AA141"/>
    <mergeCell ref="Y142:AA142"/>
    <mergeCell ref="Y143:AA143"/>
    <mergeCell ref="Y144:AA144"/>
    <mergeCell ref="Y145:AA145"/>
    <mergeCell ref="Y146:AA146"/>
    <mergeCell ref="Y147:AA147"/>
    <mergeCell ref="Y148:AA148"/>
    <mergeCell ref="Y149:AA149"/>
    <mergeCell ref="Y132:AA132"/>
    <mergeCell ref="Y133:AA133"/>
    <mergeCell ref="Y134:AA134"/>
    <mergeCell ref="Y135:AA135"/>
    <mergeCell ref="Y136:AA136"/>
    <mergeCell ref="Y137:AA137"/>
    <mergeCell ref="Y138:AA138"/>
    <mergeCell ref="Y139:AA139"/>
    <mergeCell ref="Y140:AA140"/>
    <mergeCell ref="Y123:AA123"/>
    <mergeCell ref="Y124:AA124"/>
    <mergeCell ref="Y125:AA125"/>
    <mergeCell ref="Y126:AA126"/>
    <mergeCell ref="Y127:AA127"/>
    <mergeCell ref="Y128:AA128"/>
    <mergeCell ref="Y129:AA129"/>
    <mergeCell ref="Y130:AA130"/>
    <mergeCell ref="Y131:AA131"/>
    <mergeCell ref="Y112:AA112"/>
    <mergeCell ref="Y113:AA113"/>
    <mergeCell ref="Y114:AA114"/>
    <mergeCell ref="Y115:AA115"/>
    <mergeCell ref="Y116:AA116"/>
    <mergeCell ref="Y117:AA117"/>
    <mergeCell ref="Y118:AA118"/>
    <mergeCell ref="Y119:AA119"/>
    <mergeCell ref="Y122:AA122"/>
    <mergeCell ref="Y120:AA120"/>
    <mergeCell ref="Y121:AA121"/>
    <mergeCell ref="Y103:AA103"/>
    <mergeCell ref="Y104:AA104"/>
    <mergeCell ref="Y105:AA105"/>
    <mergeCell ref="Y106:AA106"/>
    <mergeCell ref="Y107:AA107"/>
    <mergeCell ref="Y108:AA108"/>
    <mergeCell ref="Y109:AA109"/>
    <mergeCell ref="Y110:AA110"/>
    <mergeCell ref="Y111:AA111"/>
    <mergeCell ref="Y94:AA94"/>
    <mergeCell ref="Y95:AA95"/>
    <mergeCell ref="Y96:AA96"/>
    <mergeCell ref="Y97:AA97"/>
    <mergeCell ref="Y98:AA98"/>
    <mergeCell ref="Y99:AA99"/>
    <mergeCell ref="Y100:AA100"/>
    <mergeCell ref="Y101:AA101"/>
    <mergeCell ref="Y102:AA102"/>
    <mergeCell ref="J209:U209"/>
    <mergeCell ref="J197:U197"/>
    <mergeCell ref="Y71:AA71"/>
    <mergeCell ref="Y72:AA72"/>
    <mergeCell ref="Y70:AA70"/>
    <mergeCell ref="Y73:AA73"/>
    <mergeCell ref="Y74:AA74"/>
    <mergeCell ref="Y75:AA75"/>
    <mergeCell ref="Y76:AA76"/>
    <mergeCell ref="Y77:AA77"/>
    <mergeCell ref="Y78:AA78"/>
    <mergeCell ref="Y86:AA86"/>
    <mergeCell ref="Y87:AA87"/>
    <mergeCell ref="Y88:AA88"/>
    <mergeCell ref="Y89:AA89"/>
    <mergeCell ref="Y90:AA90"/>
    <mergeCell ref="Y91:AA91"/>
    <mergeCell ref="Y92:AA92"/>
    <mergeCell ref="Y93:AA93"/>
    <mergeCell ref="Y81:AA81"/>
    <mergeCell ref="Y82:AA82"/>
    <mergeCell ref="Y83:AA83"/>
    <mergeCell ref="Y84:AA84"/>
    <mergeCell ref="Y85:AA85"/>
    <mergeCell ref="J186:U186"/>
    <mergeCell ref="J187:U187"/>
    <mergeCell ref="Y79:AA79"/>
    <mergeCell ref="Y80:AA80"/>
    <mergeCell ref="B226:G226"/>
    <mergeCell ref="H226:I226"/>
    <mergeCell ref="J226:U226"/>
    <mergeCell ref="V226:X226"/>
    <mergeCell ref="B227:G227"/>
    <mergeCell ref="V190:X190"/>
    <mergeCell ref="V191:X191"/>
    <mergeCell ref="V192:X192"/>
    <mergeCell ref="V193:X193"/>
    <mergeCell ref="J227:U227"/>
    <mergeCell ref="V196:X196"/>
    <mergeCell ref="V197:X197"/>
    <mergeCell ref="V198:X198"/>
    <mergeCell ref="V199:X199"/>
    <mergeCell ref="V200:X200"/>
    <mergeCell ref="V201:X201"/>
    <mergeCell ref="V202:X202"/>
    <mergeCell ref="J206:U206"/>
    <mergeCell ref="J207:U207"/>
    <mergeCell ref="J208:U208"/>
    <mergeCell ref="V181:X181"/>
    <mergeCell ref="V182:X182"/>
    <mergeCell ref="V183:X183"/>
    <mergeCell ref="V184:X184"/>
    <mergeCell ref="V177:X177"/>
    <mergeCell ref="V178:X178"/>
    <mergeCell ref="V179:X179"/>
    <mergeCell ref="J184:U184"/>
    <mergeCell ref="J185:U185"/>
    <mergeCell ref="J228:U228"/>
    <mergeCell ref="J229:U229"/>
    <mergeCell ref="J230:U230"/>
    <mergeCell ref="J242:U242"/>
    <mergeCell ref="J243:U243"/>
    <mergeCell ref="J244:U244"/>
    <mergeCell ref="H227:I227"/>
    <mergeCell ref="V203:X203"/>
    <mergeCell ref="V204:X204"/>
    <mergeCell ref="V207:X207"/>
    <mergeCell ref="V208:X208"/>
    <mergeCell ref="V241:X241"/>
    <mergeCell ref="V242:X242"/>
    <mergeCell ref="V220:X220"/>
    <mergeCell ref="V221:X221"/>
    <mergeCell ref="V222:X222"/>
    <mergeCell ref="V223:X223"/>
    <mergeCell ref="V224:X224"/>
    <mergeCell ref="V205:X205"/>
    <mergeCell ref="V206:X206"/>
    <mergeCell ref="V231:X231"/>
    <mergeCell ref="V218:X218"/>
    <mergeCell ref="V219:X219"/>
    <mergeCell ref="V225:X225"/>
    <mergeCell ref="B12:P12"/>
    <mergeCell ref="P16:T16"/>
    <mergeCell ref="B11:P11"/>
    <mergeCell ref="B72:G85"/>
    <mergeCell ref="V60:X60"/>
    <mergeCell ref="V61:X61"/>
    <mergeCell ref="V62:X62"/>
    <mergeCell ref="V67:X67"/>
    <mergeCell ref="V44:X44"/>
    <mergeCell ref="V45:X45"/>
    <mergeCell ref="H81:I81"/>
    <mergeCell ref="H82:I82"/>
    <mergeCell ref="B18:X18"/>
    <mergeCell ref="V75:X75"/>
    <mergeCell ref="V76:X76"/>
    <mergeCell ref="J84:U84"/>
    <mergeCell ref="J83:U83"/>
    <mergeCell ref="V82:X82"/>
    <mergeCell ref="V29:X29"/>
    <mergeCell ref="V51:X51"/>
    <mergeCell ref="V50:X50"/>
    <mergeCell ref="J79:U79"/>
    <mergeCell ref="J80:U80"/>
    <mergeCell ref="J74:U74"/>
    <mergeCell ref="V239:X239"/>
    <mergeCell ref="V240:X240"/>
    <mergeCell ref="V238:X238"/>
    <mergeCell ref="V244:X244"/>
    <mergeCell ref="V212:X212"/>
    <mergeCell ref="V213:X213"/>
    <mergeCell ref="V160:X160"/>
    <mergeCell ref="V161:X161"/>
    <mergeCell ref="V209:X209"/>
    <mergeCell ref="V233:X233"/>
    <mergeCell ref="V227:X227"/>
    <mergeCell ref="V228:X228"/>
    <mergeCell ref="V229:X229"/>
    <mergeCell ref="V230:X230"/>
    <mergeCell ref="V194:X194"/>
    <mergeCell ref="V195:X195"/>
    <mergeCell ref="V234:X234"/>
    <mergeCell ref="V235:X235"/>
    <mergeCell ref="V169:X169"/>
    <mergeCell ref="V170:X170"/>
    <mergeCell ref="V171:X171"/>
    <mergeCell ref="V163:X163"/>
    <mergeCell ref="V164:X164"/>
    <mergeCell ref="V165:X165"/>
    <mergeCell ref="V139:X139"/>
    <mergeCell ref="V149:X149"/>
    <mergeCell ref="V150:X150"/>
    <mergeCell ref="V151:X151"/>
    <mergeCell ref="V152:X152"/>
    <mergeCell ref="V157:X157"/>
    <mergeCell ref="V158:X158"/>
    <mergeCell ref="V142:X142"/>
    <mergeCell ref="V143:X143"/>
    <mergeCell ref="V145:X145"/>
    <mergeCell ref="V146:X146"/>
    <mergeCell ref="V147:X147"/>
    <mergeCell ref="V148:X148"/>
    <mergeCell ref="V144:X144"/>
    <mergeCell ref="V153:X153"/>
    <mergeCell ref="V154:X154"/>
    <mergeCell ref="V155:X155"/>
    <mergeCell ref="V232:X232"/>
    <mergeCell ref="V210:X210"/>
    <mergeCell ref="V211:X211"/>
    <mergeCell ref="V185:X185"/>
    <mergeCell ref="H102:I102"/>
    <mergeCell ref="H103:I103"/>
    <mergeCell ref="H104:I104"/>
    <mergeCell ref="H105:I105"/>
    <mergeCell ref="H111:I111"/>
    <mergeCell ref="H112:I112"/>
    <mergeCell ref="H107:I107"/>
    <mergeCell ref="H108:I108"/>
    <mergeCell ref="V162:X162"/>
    <mergeCell ref="V156:X156"/>
    <mergeCell ref="V104:X104"/>
    <mergeCell ref="V105:X105"/>
    <mergeCell ref="H120:I120"/>
    <mergeCell ref="V138:X138"/>
    <mergeCell ref="V140:X140"/>
    <mergeCell ref="V141:X141"/>
    <mergeCell ref="V134:X134"/>
    <mergeCell ref="H138:I138"/>
    <mergeCell ref="V126:X126"/>
    <mergeCell ref="V136:X136"/>
    <mergeCell ref="J97:U97"/>
    <mergeCell ref="V103:X103"/>
    <mergeCell ref="V215:X215"/>
    <mergeCell ref="V216:X216"/>
    <mergeCell ref="V217:X217"/>
    <mergeCell ref="V186:X186"/>
    <mergeCell ref="V187:X187"/>
    <mergeCell ref="V188:X188"/>
    <mergeCell ref="V189:X189"/>
    <mergeCell ref="V180:X180"/>
    <mergeCell ref="V137:X137"/>
    <mergeCell ref="J127:U127"/>
    <mergeCell ref="V159:X159"/>
    <mergeCell ref="V172:X172"/>
    <mergeCell ref="V173:X173"/>
    <mergeCell ref="V214:X214"/>
    <mergeCell ref="V174:X174"/>
    <mergeCell ref="V166:X166"/>
    <mergeCell ref="V167:X167"/>
    <mergeCell ref="V168:X168"/>
    <mergeCell ref="J198:U198"/>
    <mergeCell ref="J210:U210"/>
    <mergeCell ref="V175:X175"/>
    <mergeCell ref="V176:X176"/>
    <mergeCell ref="B258:I258"/>
    <mergeCell ref="J258:K258"/>
    <mergeCell ref="V96:X96"/>
    <mergeCell ref="V97:X97"/>
    <mergeCell ref="V98:X98"/>
    <mergeCell ref="V99:X99"/>
    <mergeCell ref="V100:X100"/>
    <mergeCell ref="V101:X101"/>
    <mergeCell ref="V102:X102"/>
    <mergeCell ref="V129:X129"/>
    <mergeCell ref="V130:X130"/>
    <mergeCell ref="V131:X131"/>
    <mergeCell ref="V128:X128"/>
    <mergeCell ref="V132:X132"/>
    <mergeCell ref="V133:X133"/>
    <mergeCell ref="V135:X135"/>
    <mergeCell ref="V119:X119"/>
    <mergeCell ref="V123:X123"/>
    <mergeCell ref="V124:X124"/>
    <mergeCell ref="V113:X113"/>
    <mergeCell ref="V125:X125"/>
    <mergeCell ref="J105:U105"/>
    <mergeCell ref="H119:I119"/>
    <mergeCell ref="J117:U117"/>
    <mergeCell ref="J93:U93"/>
    <mergeCell ref="H88:I88"/>
    <mergeCell ref="H89:I89"/>
    <mergeCell ref="H90:I90"/>
    <mergeCell ref="H86:I86"/>
    <mergeCell ref="V87:X87"/>
    <mergeCell ref="V88:X88"/>
    <mergeCell ref="V89:X89"/>
    <mergeCell ref="V90:X90"/>
    <mergeCell ref="J92:U92"/>
    <mergeCell ref="J75:U75"/>
    <mergeCell ref="V30:X30"/>
    <mergeCell ref="V73:X73"/>
    <mergeCell ref="J78:U78"/>
    <mergeCell ref="B67:U67"/>
    <mergeCell ref="B70:G70"/>
    <mergeCell ref="B71:G71"/>
    <mergeCell ref="J77:U77"/>
    <mergeCell ref="J73:U73"/>
    <mergeCell ref="J76:U76"/>
    <mergeCell ref="J71:U71"/>
    <mergeCell ref="V54:X54"/>
    <mergeCell ref="V55:X55"/>
    <mergeCell ref="H74:I74"/>
    <mergeCell ref="V77:X77"/>
    <mergeCell ref="V78:X78"/>
    <mergeCell ref="V79:X79"/>
    <mergeCell ref="V95:X95"/>
    <mergeCell ref="H93:I93"/>
    <mergeCell ref="H94:I94"/>
    <mergeCell ref="H95:I95"/>
    <mergeCell ref="J94:U94"/>
    <mergeCell ref="J95:U95"/>
    <mergeCell ref="H78:I78"/>
    <mergeCell ref="H79:I79"/>
    <mergeCell ref="H80:I80"/>
    <mergeCell ref="V83:X83"/>
    <mergeCell ref="J82:U82"/>
    <mergeCell ref="J81:U81"/>
    <mergeCell ref="J86:U86"/>
    <mergeCell ref="J85:U85"/>
    <mergeCell ref="V84:X84"/>
    <mergeCell ref="V85:X85"/>
    <mergeCell ref="V86:X86"/>
    <mergeCell ref="J88:U88"/>
    <mergeCell ref="H83:I83"/>
    <mergeCell ref="V94:X94"/>
    <mergeCell ref="J89:U89"/>
    <mergeCell ref="J90:U90"/>
    <mergeCell ref="J91:U91"/>
    <mergeCell ref="B2:D3"/>
    <mergeCell ref="E3:X3"/>
    <mergeCell ref="E2:X2"/>
    <mergeCell ref="H75:I75"/>
    <mergeCell ref="H76:I76"/>
    <mergeCell ref="H77:I77"/>
    <mergeCell ref="B6:O6"/>
    <mergeCell ref="B4:F4"/>
    <mergeCell ref="V36:X36"/>
    <mergeCell ref="B48:AA48"/>
    <mergeCell ref="B47:AA47"/>
    <mergeCell ref="B49:AA49"/>
    <mergeCell ref="B56:AA56"/>
    <mergeCell ref="B66:S66"/>
    <mergeCell ref="V64:X64"/>
    <mergeCell ref="V65:X65"/>
    <mergeCell ref="V66:X66"/>
    <mergeCell ref="V68:X68"/>
    <mergeCell ref="H72:I72"/>
    <mergeCell ref="J72:U72"/>
    <mergeCell ref="V72:X72"/>
    <mergeCell ref="V24:X24"/>
    <mergeCell ref="H70:I70"/>
    <mergeCell ref="H71:I71"/>
    <mergeCell ref="H84:I84"/>
    <mergeCell ref="H85:I85"/>
    <mergeCell ref="V80:X80"/>
    <mergeCell ref="V81:X81"/>
    <mergeCell ref="V16:X16"/>
    <mergeCell ref="V74:X74"/>
    <mergeCell ref="V34:X34"/>
    <mergeCell ref="V37:X37"/>
    <mergeCell ref="V38:X38"/>
    <mergeCell ref="V39:X39"/>
    <mergeCell ref="V40:X40"/>
    <mergeCell ref="V41:X41"/>
    <mergeCell ref="V33:X33"/>
    <mergeCell ref="V42:X42"/>
    <mergeCell ref="V58:X58"/>
    <mergeCell ref="V59:X59"/>
    <mergeCell ref="B69:AA69"/>
    <mergeCell ref="V25:X25"/>
    <mergeCell ref="V26:X26"/>
    <mergeCell ref="V27:X27"/>
    <mergeCell ref="V52:X52"/>
    <mergeCell ref="V53:X53"/>
    <mergeCell ref="J70:U70"/>
    <mergeCell ref="V28:X28"/>
    <mergeCell ref="J118:U118"/>
    <mergeCell ref="J119:U119"/>
    <mergeCell ref="A6:A276"/>
    <mergeCell ref="A2:A4"/>
    <mergeCell ref="V70:X70"/>
    <mergeCell ref="V71:X71"/>
    <mergeCell ref="B8:X8"/>
    <mergeCell ref="B13:T13"/>
    <mergeCell ref="B15:P15"/>
    <mergeCell ref="B19:O19"/>
    <mergeCell ref="H73:I73"/>
    <mergeCell ref="V121:X121"/>
    <mergeCell ref="B100:G106"/>
    <mergeCell ref="V107:X107"/>
    <mergeCell ref="H109:I109"/>
    <mergeCell ref="H87:I87"/>
    <mergeCell ref="V112:X112"/>
    <mergeCell ref="H110:I110"/>
    <mergeCell ref="J107:U107"/>
    <mergeCell ref="J108:U108"/>
    <mergeCell ref="J109:U109"/>
    <mergeCell ref="B117:G121"/>
    <mergeCell ref="B122:G126"/>
    <mergeCell ref="B127:G131"/>
    <mergeCell ref="H124:I124"/>
    <mergeCell ref="H125:I125"/>
    <mergeCell ref="H126:I126"/>
    <mergeCell ref="J122:U122"/>
    <mergeCell ref="J123:U123"/>
    <mergeCell ref="J124:U124"/>
    <mergeCell ref="H121:I121"/>
    <mergeCell ref="J125:U125"/>
    <mergeCell ref="J126:U126"/>
    <mergeCell ref="H128:I128"/>
    <mergeCell ref="J130:U130"/>
    <mergeCell ref="J131:U131"/>
    <mergeCell ref="H129:I129"/>
    <mergeCell ref="J128:U128"/>
    <mergeCell ref="J129:U129"/>
    <mergeCell ref="H137:I137"/>
    <mergeCell ref="H141:I141"/>
    <mergeCell ref="J141:U141"/>
    <mergeCell ref="H130:I130"/>
    <mergeCell ref="H131:I131"/>
    <mergeCell ref="H139:I139"/>
    <mergeCell ref="H140:I140"/>
    <mergeCell ref="H135:I135"/>
    <mergeCell ref="H136:I136"/>
    <mergeCell ref="V106:X106"/>
    <mergeCell ref="H106:I106"/>
    <mergeCell ref="V117:X117"/>
    <mergeCell ref="V122:X122"/>
    <mergeCell ref="V127:X127"/>
    <mergeCell ref="J106:U106"/>
    <mergeCell ref="H113:I113"/>
    <mergeCell ref="V114:X114"/>
    <mergeCell ref="V115:X115"/>
    <mergeCell ref="V116:X116"/>
    <mergeCell ref="V118:X118"/>
    <mergeCell ref="V111:X111"/>
    <mergeCell ref="V108:X108"/>
    <mergeCell ref="V109:X109"/>
    <mergeCell ref="V110:X110"/>
    <mergeCell ref="V120:X120"/>
    <mergeCell ref="J113:U113"/>
    <mergeCell ref="J110:U110"/>
    <mergeCell ref="J111:U111"/>
    <mergeCell ref="H127:I127"/>
    <mergeCell ref="J120:U120"/>
    <mergeCell ref="J121:U121"/>
    <mergeCell ref="H122:I122"/>
    <mergeCell ref="H123:I123"/>
    <mergeCell ref="H155:I155"/>
    <mergeCell ref="J149:U149"/>
    <mergeCell ref="J150:U150"/>
    <mergeCell ref="H180:I180"/>
    <mergeCell ref="H158:I158"/>
    <mergeCell ref="J153:U153"/>
    <mergeCell ref="H179:I179"/>
    <mergeCell ref="H181:I181"/>
    <mergeCell ref="H182:I182"/>
    <mergeCell ref="J154:U154"/>
    <mergeCell ref="H149:I149"/>
    <mergeCell ref="H150:I150"/>
    <mergeCell ref="H151:I151"/>
    <mergeCell ref="H152:I152"/>
    <mergeCell ref="H153:I153"/>
    <mergeCell ref="H154:I154"/>
    <mergeCell ref="H183:I183"/>
    <mergeCell ref="J179:U179"/>
    <mergeCell ref="J180:U180"/>
    <mergeCell ref="J181:U181"/>
    <mergeCell ref="J182:U182"/>
    <mergeCell ref="J183:U183"/>
    <mergeCell ref="J159:U159"/>
    <mergeCell ref="J160:U160"/>
    <mergeCell ref="H159:I159"/>
    <mergeCell ref="J161:U161"/>
    <mergeCell ref="J162:U162"/>
    <mergeCell ref="H177:I177"/>
    <mergeCell ref="J143:U143"/>
    <mergeCell ref="J144:U144"/>
    <mergeCell ref="J145:U145"/>
    <mergeCell ref="J146:U146"/>
    <mergeCell ref="J147:U147"/>
    <mergeCell ref="J148:U148"/>
    <mergeCell ref="H142:I142"/>
    <mergeCell ref="H143:I143"/>
    <mergeCell ref="H144:I144"/>
    <mergeCell ref="H145:I145"/>
    <mergeCell ref="B132:G140"/>
    <mergeCell ref="B141:G141"/>
    <mergeCell ref="B142:G148"/>
    <mergeCell ref="B149:G155"/>
    <mergeCell ref="B156:G178"/>
    <mergeCell ref="J132:U132"/>
    <mergeCell ref="J133:U133"/>
    <mergeCell ref="J134:U134"/>
    <mergeCell ref="J135:U135"/>
    <mergeCell ref="J136:U136"/>
    <mergeCell ref="J137:U137"/>
    <mergeCell ref="J138:U138"/>
    <mergeCell ref="J139:U139"/>
    <mergeCell ref="J140:U140"/>
    <mergeCell ref="H132:I132"/>
    <mergeCell ref="H133:I133"/>
    <mergeCell ref="H134:I134"/>
    <mergeCell ref="J157:U157"/>
    <mergeCell ref="J158:U158"/>
    <mergeCell ref="H172:I172"/>
    <mergeCell ref="H146:I146"/>
    <mergeCell ref="H147:I147"/>
    <mergeCell ref="H148:I148"/>
    <mergeCell ref="J142:U142"/>
    <mergeCell ref="B179:G183"/>
    <mergeCell ref="B184:G225"/>
    <mergeCell ref="J151:U151"/>
    <mergeCell ref="H173:I173"/>
    <mergeCell ref="H174:I174"/>
    <mergeCell ref="H175:I175"/>
    <mergeCell ref="H176:I176"/>
    <mergeCell ref="H163:I163"/>
    <mergeCell ref="J163:U163"/>
    <mergeCell ref="H164:I164"/>
    <mergeCell ref="J164:U164"/>
    <mergeCell ref="J165:U165"/>
    <mergeCell ref="J166:U166"/>
    <mergeCell ref="H165:I165"/>
    <mergeCell ref="H166:I166"/>
    <mergeCell ref="H167:I167"/>
    <mergeCell ref="H156:I156"/>
    <mergeCell ref="J156:U156"/>
    <mergeCell ref="H157:I157"/>
    <mergeCell ref="J212:U212"/>
    <mergeCell ref="J213:U213"/>
    <mergeCell ref="H160:I160"/>
    <mergeCell ref="H161:I161"/>
    <mergeCell ref="H162:I162"/>
    <mergeCell ref="J215:U215"/>
    <mergeCell ref="J216:U216"/>
    <mergeCell ref="H178:I178"/>
    <mergeCell ref="J167:U167"/>
    <mergeCell ref="J168:U168"/>
    <mergeCell ref="J169:U169"/>
    <mergeCell ref="J170:U170"/>
    <mergeCell ref="J171:U171"/>
    <mergeCell ref="J172:U172"/>
    <mergeCell ref="J173:U173"/>
    <mergeCell ref="J174:U174"/>
    <mergeCell ref="J175:U175"/>
    <mergeCell ref="J176:U176"/>
    <mergeCell ref="J177:U177"/>
    <mergeCell ref="J178:U178"/>
    <mergeCell ref="H168:I168"/>
    <mergeCell ref="H169:I169"/>
    <mergeCell ref="H170:I170"/>
    <mergeCell ref="H171:I171"/>
    <mergeCell ref="H209:I209"/>
    <mergeCell ref="H210:I210"/>
    <mergeCell ref="H211:I211"/>
    <mergeCell ref="J211:U211"/>
    <mergeCell ref="J203:U203"/>
    <mergeCell ref="H202:I202"/>
    <mergeCell ref="H203:I203"/>
    <mergeCell ref="H205:I205"/>
    <mergeCell ref="J199:U199"/>
    <mergeCell ref="J200:U200"/>
    <mergeCell ref="H204:I204"/>
    <mergeCell ref="J204:U204"/>
    <mergeCell ref="J205:U205"/>
    <mergeCell ref="J201:U201"/>
    <mergeCell ref="J202:U202"/>
    <mergeCell ref="H184:I184"/>
    <mergeCell ref="H185:I185"/>
    <mergeCell ref="H186:I186"/>
    <mergeCell ref="H187:I187"/>
    <mergeCell ref="H188:I188"/>
    <mergeCell ref="H189:I189"/>
    <mergeCell ref="H190:I190"/>
    <mergeCell ref="H191:I191"/>
    <mergeCell ref="H192:I192"/>
    <mergeCell ref="H230:I230"/>
    <mergeCell ref="H193:I193"/>
    <mergeCell ref="H194:I194"/>
    <mergeCell ref="H195:I195"/>
    <mergeCell ref="H196:I196"/>
    <mergeCell ref="H197:I197"/>
    <mergeCell ref="H198:I198"/>
    <mergeCell ref="H199:I199"/>
    <mergeCell ref="H200:I200"/>
    <mergeCell ref="H222:I222"/>
    <mergeCell ref="H215:I215"/>
    <mergeCell ref="H216:I216"/>
    <mergeCell ref="H217:I217"/>
    <mergeCell ref="H218:I218"/>
    <mergeCell ref="H219:I219"/>
    <mergeCell ref="H220:I220"/>
    <mergeCell ref="H221:I221"/>
    <mergeCell ref="H214:I214"/>
    <mergeCell ref="H212:I212"/>
    <mergeCell ref="H213:I213"/>
    <mergeCell ref="H201:I201"/>
    <mergeCell ref="H206:I206"/>
    <mergeCell ref="H207:I207"/>
    <mergeCell ref="H208:I208"/>
    <mergeCell ref="H251:I251"/>
    <mergeCell ref="L265:U265"/>
    <mergeCell ref="L260:U260"/>
    <mergeCell ref="H223:I223"/>
    <mergeCell ref="H245:I245"/>
    <mergeCell ref="H246:I246"/>
    <mergeCell ref="H224:I224"/>
    <mergeCell ref="H225:I225"/>
    <mergeCell ref="H231:I231"/>
    <mergeCell ref="H232:I232"/>
    <mergeCell ref="H233:I233"/>
    <mergeCell ref="H234:I234"/>
    <mergeCell ref="H235:I235"/>
    <mergeCell ref="H236:I236"/>
    <mergeCell ref="H237:I237"/>
    <mergeCell ref="H238:I238"/>
    <mergeCell ref="H239:I239"/>
    <mergeCell ref="H240:I240"/>
    <mergeCell ref="H241:I241"/>
    <mergeCell ref="H242:I242"/>
    <mergeCell ref="H243:I243"/>
    <mergeCell ref="H244:I244"/>
    <mergeCell ref="H228:I228"/>
    <mergeCell ref="J254:U254"/>
    <mergeCell ref="Y239:AA239"/>
    <mergeCell ref="Y240:AA240"/>
    <mergeCell ref="V237:X237"/>
    <mergeCell ref="V236:X236"/>
    <mergeCell ref="H229:I229"/>
    <mergeCell ref="H247:I247"/>
    <mergeCell ref="H248:I248"/>
    <mergeCell ref="H249:I249"/>
    <mergeCell ref="H250:I250"/>
    <mergeCell ref="J231:U231"/>
    <mergeCell ref="J232:U232"/>
    <mergeCell ref="J233:U233"/>
    <mergeCell ref="J234:U234"/>
    <mergeCell ref="J235:U235"/>
    <mergeCell ref="J236:U236"/>
    <mergeCell ref="J237:U237"/>
    <mergeCell ref="J238:U238"/>
    <mergeCell ref="J239:U239"/>
    <mergeCell ref="Y241:AA241"/>
    <mergeCell ref="Y242:AA242"/>
    <mergeCell ref="Y243:AA243"/>
    <mergeCell ref="Y244:AA244"/>
    <mergeCell ref="Y245:AA245"/>
    <mergeCell ref="Y248:AA248"/>
    <mergeCell ref="Y255:AA255"/>
    <mergeCell ref="B277:I277"/>
    <mergeCell ref="J277:K277"/>
    <mergeCell ref="L277:U277"/>
    <mergeCell ref="J260:K260"/>
    <mergeCell ref="J261:K261"/>
    <mergeCell ref="J262:K262"/>
    <mergeCell ref="J263:K263"/>
    <mergeCell ref="J264:K264"/>
    <mergeCell ref="J265:K265"/>
    <mergeCell ref="J266:K266"/>
    <mergeCell ref="J267:K267"/>
    <mergeCell ref="J268:K268"/>
    <mergeCell ref="J269:K269"/>
    <mergeCell ref="J270:K270"/>
    <mergeCell ref="L276:U276"/>
    <mergeCell ref="L261:U261"/>
    <mergeCell ref="L262:U262"/>
    <mergeCell ref="L263:U263"/>
    <mergeCell ref="L264:U264"/>
    <mergeCell ref="L267:U267"/>
    <mergeCell ref="L268:U268"/>
    <mergeCell ref="L269:U269"/>
    <mergeCell ref="B259:I269"/>
    <mergeCell ref="B270:I276"/>
    <mergeCell ref="J219:U219"/>
    <mergeCell ref="J220:U220"/>
    <mergeCell ref="J221:U221"/>
    <mergeCell ref="J271:K271"/>
    <mergeCell ref="J272:K272"/>
    <mergeCell ref="J273:K273"/>
    <mergeCell ref="J274:K274"/>
    <mergeCell ref="J275:K275"/>
    <mergeCell ref="J276:K276"/>
    <mergeCell ref="L271:U271"/>
    <mergeCell ref="L272:U272"/>
    <mergeCell ref="L273:U273"/>
    <mergeCell ref="L274:U274"/>
    <mergeCell ref="L275:U275"/>
    <mergeCell ref="J222:U222"/>
    <mergeCell ref="J223:U223"/>
    <mergeCell ref="J240:U240"/>
    <mergeCell ref="J241:U241"/>
    <mergeCell ref="J225:U225"/>
    <mergeCell ref="L266:U266"/>
    <mergeCell ref="J224:U224"/>
    <mergeCell ref="L258:U258"/>
    <mergeCell ref="J252:U252"/>
    <mergeCell ref="L259:AA259"/>
    <mergeCell ref="V91:X91"/>
    <mergeCell ref="V92:X92"/>
    <mergeCell ref="V93:X93"/>
    <mergeCell ref="J155:U155"/>
    <mergeCell ref="J152:U152"/>
    <mergeCell ref="J259:K259"/>
    <mergeCell ref="J245:U245"/>
    <mergeCell ref="J246:U246"/>
    <mergeCell ref="J247:U247"/>
    <mergeCell ref="J248:U248"/>
    <mergeCell ref="J249:U249"/>
    <mergeCell ref="J250:U250"/>
    <mergeCell ref="J214:U214"/>
    <mergeCell ref="J188:U188"/>
    <mergeCell ref="J189:U189"/>
    <mergeCell ref="J190:U190"/>
    <mergeCell ref="J191:U191"/>
    <mergeCell ref="J192:U192"/>
    <mergeCell ref="J193:U193"/>
    <mergeCell ref="J194:U194"/>
    <mergeCell ref="J195:U195"/>
    <mergeCell ref="J196:U196"/>
    <mergeCell ref="J217:U217"/>
    <mergeCell ref="J218:U218"/>
    <mergeCell ref="B7:AA7"/>
    <mergeCell ref="G4:AA4"/>
    <mergeCell ref="B5:AA5"/>
    <mergeCell ref="Q6:AA6"/>
    <mergeCell ref="B35:AA35"/>
    <mergeCell ref="V32:X32"/>
    <mergeCell ref="B43:AA43"/>
    <mergeCell ref="B31:AA31"/>
    <mergeCell ref="B22:AA22"/>
    <mergeCell ref="B20:AA20"/>
    <mergeCell ref="B14:F14"/>
    <mergeCell ref="P19:R19"/>
    <mergeCell ref="S19:T19"/>
    <mergeCell ref="U19:X19"/>
    <mergeCell ref="V23:X23"/>
    <mergeCell ref="H117:I117"/>
    <mergeCell ref="H118:I118"/>
    <mergeCell ref="J112:U112"/>
    <mergeCell ref="J114:U114"/>
    <mergeCell ref="H115:I115"/>
    <mergeCell ref="H114:I114"/>
    <mergeCell ref="B86:G90"/>
    <mergeCell ref="J87:U87"/>
    <mergeCell ref="B113:G114"/>
    <mergeCell ref="B115:G116"/>
    <mergeCell ref="B107:G108"/>
    <mergeCell ref="B109:G112"/>
    <mergeCell ref="H116:I116"/>
    <mergeCell ref="J115:U115"/>
    <mergeCell ref="J116:U116"/>
    <mergeCell ref="B91:G99"/>
    <mergeCell ref="H91:I91"/>
    <mergeCell ref="H92:I92"/>
    <mergeCell ref="H97:I97"/>
    <mergeCell ref="H98:I98"/>
    <mergeCell ref="H99:I99"/>
    <mergeCell ref="H96:I96"/>
    <mergeCell ref="H100:I100"/>
    <mergeCell ref="H101:I101"/>
    <mergeCell ref="J96:U96"/>
    <mergeCell ref="J98:U98"/>
    <mergeCell ref="J99:U99"/>
    <mergeCell ref="J100:U100"/>
    <mergeCell ref="J101:U101"/>
    <mergeCell ref="J102:U102"/>
    <mergeCell ref="J103:U103"/>
    <mergeCell ref="J104:U104"/>
  </mergeCells>
  <pageMargins left="0" right="0" top="0.25" bottom="0.25" header="0.3" footer="0.3"/>
  <pageSetup paperSize="9" scale="9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NH, BH (182 sp cu)</vt:lpstr>
      <vt:lpstr>NH, BH (178 sp moi)</vt:lpstr>
      <vt:lpstr>NH, BH (181 sp)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dc:creator>
  <cp:lastModifiedBy>Lê Thị Đoàn</cp:lastModifiedBy>
  <cp:lastPrinted>2025-08-28T07:56:48Z</cp:lastPrinted>
  <dcterms:created xsi:type="dcterms:W3CDTF">2021-09-08T10:00:50Z</dcterms:created>
  <dcterms:modified xsi:type="dcterms:W3CDTF">2025-08-28T08:08:12Z</dcterms:modified>
</cp:coreProperties>
</file>